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4"/>
  </bookViews>
  <sheets>
    <sheet name="P&amp;L" sheetId="1" r:id="rId1"/>
    <sheet name="BS" sheetId="2" r:id="rId2"/>
    <sheet name="Statem CE" sheetId="3" r:id="rId3"/>
    <sheet name="CF(1)" sheetId="4" r:id="rId4"/>
    <sheet name="CF (2)" sheetId="5" r:id="rId5"/>
  </sheets>
  <definedNames/>
  <calcPr fullCalcOnLoad="1"/>
</workbook>
</file>

<file path=xl/sharedStrings.xml><?xml version="1.0" encoding="utf-8"?>
<sst xmlns="http://schemas.openxmlformats.org/spreadsheetml/2006/main" count="164" uniqueCount="114">
  <si>
    <t>QUARTERLY REPORT ON CONSOLIDATED RESULTS</t>
  </si>
  <si>
    <t>FOR THE THIRD FINANCIAL QUARTER ENDED 30 SEPTEMBER 2002</t>
  </si>
  <si>
    <t>CONDENSED CONSOLIDATED INCOME STATEMENTS</t>
  </si>
  <si>
    <t>Revenue</t>
  </si>
  <si>
    <t>Operating expenses</t>
  </si>
  <si>
    <t>Finance cost</t>
  </si>
  <si>
    <t>Taxation</t>
  </si>
  <si>
    <t>(a)</t>
  </si>
  <si>
    <t>Basic</t>
  </si>
  <si>
    <t>(b)</t>
  </si>
  <si>
    <t>Fully diluted</t>
  </si>
  <si>
    <t>Current</t>
  </si>
  <si>
    <t>Quarter</t>
  </si>
  <si>
    <t>Ended</t>
  </si>
  <si>
    <t>30/09/2002</t>
  </si>
  <si>
    <t>RM'000</t>
  </si>
  <si>
    <t>Corresponding</t>
  </si>
  <si>
    <t>30/09/2001</t>
  </si>
  <si>
    <t>Year to date</t>
  </si>
  <si>
    <t>(The Condensed Consolidated Income Statements should be read in conjunction with the Annual Financial Report for the year ended 31st December 2001)</t>
  </si>
  <si>
    <r>
      <t>AUTOINDUSTRIES VENTURES BERHAD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(Company No. 108253-W)</t>
    </r>
  </si>
  <si>
    <t>N/A</t>
  </si>
  <si>
    <t>Net profit/(loss) for the period</t>
  </si>
  <si>
    <t>Profit/(Loss) per share (sen)</t>
  </si>
  <si>
    <t>Minority interest</t>
  </si>
  <si>
    <t>Profit/(loss) after taxation before minority interest</t>
  </si>
  <si>
    <t>Profit/(Loss) before taxation</t>
  </si>
  <si>
    <t>CONDENSED CONSOLIDATED BALANCE SHEETS</t>
  </si>
  <si>
    <t>As At</t>
  </si>
  <si>
    <t>Preceeding</t>
  </si>
  <si>
    <t>Financial</t>
  </si>
  <si>
    <t>End Of</t>
  </si>
  <si>
    <t xml:space="preserve">As At </t>
  </si>
  <si>
    <t>Year End</t>
  </si>
  <si>
    <t>31/12/2001</t>
  </si>
  <si>
    <t>Property, plant and equipment</t>
  </si>
  <si>
    <t>Intangible assets</t>
  </si>
  <si>
    <t>Current assets</t>
  </si>
  <si>
    <t>Inventories</t>
  </si>
  <si>
    <t>Trade and other receivables</t>
  </si>
  <si>
    <t>Cash and cash equivalents</t>
  </si>
  <si>
    <t>Current liabilities</t>
  </si>
  <si>
    <t>Trade and other payables</t>
  </si>
  <si>
    <t>Borrowings</t>
  </si>
  <si>
    <t>Net current liabilities</t>
  </si>
  <si>
    <t>Financed by:</t>
  </si>
  <si>
    <t>Capital and reserves</t>
  </si>
  <si>
    <t>Share capital</t>
  </si>
  <si>
    <t>Reserves</t>
  </si>
  <si>
    <t>(Deficit in) / Surplus of shareholder's funds</t>
  </si>
  <si>
    <t>Minority interests</t>
  </si>
  <si>
    <t>Long term and deferred liabilities</t>
  </si>
  <si>
    <t>Deferred taxation</t>
  </si>
  <si>
    <r>
      <t>AUTOINDUSTRIES VENTURES BERHAD</t>
    </r>
    <r>
      <rPr>
        <sz val="14"/>
        <rFont val="Times New Roman"/>
        <family val="1"/>
      </rPr>
      <t xml:space="preserve"> (Company No. 108253-W)</t>
    </r>
  </si>
  <si>
    <t>CONDENSED CONSOLIDATED CASH FLOW STATEMENT</t>
  </si>
  <si>
    <t xml:space="preserve">Current </t>
  </si>
  <si>
    <t>Operating Activities</t>
  </si>
  <si>
    <t>Net Loss Before Taxation</t>
  </si>
  <si>
    <t>Adjustment for non-cash flow items:</t>
  </si>
  <si>
    <t>Depreciation</t>
  </si>
  <si>
    <t>Operating Profit Before Changes In Working Capital</t>
  </si>
  <si>
    <t>Changes In Working Capital</t>
  </si>
  <si>
    <t>Net change in current assets</t>
  </si>
  <si>
    <t>Tax paid</t>
  </si>
  <si>
    <t>Net change in current liabilities</t>
  </si>
  <si>
    <t>Net Cash Flows/(Used In) Operating Activities</t>
  </si>
  <si>
    <t>Investing Activities</t>
  </si>
  <si>
    <t>Proceeds from disposal of property,plant and equipment</t>
  </si>
  <si>
    <t>Net Cash Flows Used In Operating Activities</t>
  </si>
  <si>
    <t>Financing Activities</t>
  </si>
  <si>
    <t>Net Cash From Financing Activities</t>
  </si>
  <si>
    <t>Net Change in Cash and Cash Equivalents</t>
  </si>
  <si>
    <t>Cash And Cash Equivalents At Beginning Of Period</t>
  </si>
  <si>
    <t>Cash And Cash Equivalents At End Of Period</t>
  </si>
  <si>
    <t>CONDENSED CONSOLIDATED STATEMENT OF CHANGES IN EQUITY</t>
  </si>
  <si>
    <t>Share</t>
  </si>
  <si>
    <t>Capital</t>
  </si>
  <si>
    <t>Total</t>
  </si>
  <si>
    <t>Current Period to date Ended 30/09/2002</t>
  </si>
  <si>
    <t>Note :</t>
  </si>
  <si>
    <r>
      <t xml:space="preserve">There are no comparative figures as this is the first interim financial report prepared in accordance with </t>
    </r>
    <r>
      <rPr>
        <i/>
        <sz val="10"/>
        <rFont val="Times New Roman"/>
        <family val="1"/>
      </rPr>
      <t>MASB 26 Interim Financial Reporting</t>
    </r>
  </si>
  <si>
    <t>Balance at beginning of year</t>
  </si>
  <si>
    <t>Movements during the period</t>
  </si>
  <si>
    <t>Balance at end of period</t>
  </si>
  <si>
    <t>Premium</t>
  </si>
  <si>
    <t xml:space="preserve">Capital </t>
  </si>
  <si>
    <t>Amortisation of goodwill</t>
  </si>
  <si>
    <t>Amortisation of development costs</t>
  </si>
  <si>
    <t>Gain on disposal of property, plant and equipment</t>
  </si>
  <si>
    <t>Interest expense</t>
  </si>
  <si>
    <t>Interest income</t>
  </si>
  <si>
    <t>Provision for impairment losses for the period</t>
  </si>
  <si>
    <t>Development cost incurred</t>
  </si>
  <si>
    <t>Purchase of property, plant and equipment</t>
  </si>
  <si>
    <t>Interest received</t>
  </si>
  <si>
    <t>Repayment of short term borrowings</t>
  </si>
  <si>
    <t>Interest paid</t>
  </si>
  <si>
    <t>Profit / (Loss) from operations</t>
  </si>
  <si>
    <t>Other income</t>
  </si>
  <si>
    <t>(Accumulated</t>
  </si>
  <si>
    <t>Retained Profit</t>
  </si>
  <si>
    <t>Losses) /</t>
  </si>
  <si>
    <t>Proceed from hire purchase creditors</t>
  </si>
  <si>
    <t xml:space="preserve">Cash and cash equivalents at end of period in the cash flow statement comprise the </t>
  </si>
  <si>
    <t>following balance sheet amounts:</t>
  </si>
  <si>
    <t>Deposits with licensed banks</t>
  </si>
  <si>
    <t>Cash and bank balances</t>
  </si>
  <si>
    <t>Bank ovedraft</t>
  </si>
  <si>
    <t>Deposits pledged as security</t>
  </si>
  <si>
    <t>Repayment of finance lease and hire purchase creditors</t>
  </si>
  <si>
    <t>Net tangible assets/(liabilities) per share (sen)</t>
  </si>
  <si>
    <t>(The Condensed Consolidated Balance Sheets should be read in conjunction with the Annual Financial Report for the year ended 31st December 2001)</t>
  </si>
  <si>
    <t>(The Condensed Consolidated Statement of Changes in Equity should be read in conjunction with the Annual Financial Report for the year ended 31st December 2001)</t>
  </si>
  <si>
    <t>(The Condensed Consolidated Cash Flow Statement should be read in conjunction with the Annual Financial Report for the year ended 31st December 2001)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</si>
</sst>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8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166" fontId="2" fillId="0" borderId="0" xfId="15" applyNumberFormat="1" applyFont="1" applyAlignment="1">
      <alignment/>
    </xf>
    <xf numFmtId="0" fontId="5" fillId="0" borderId="0" xfId="0" applyFont="1" applyAlignment="1">
      <alignment/>
    </xf>
    <xf numFmtId="166" fontId="5" fillId="0" borderId="0" xfId="15" applyNumberFormat="1" applyFont="1" applyAlignment="1">
      <alignment horizontal="center"/>
    </xf>
    <xf numFmtId="166" fontId="5" fillId="0" borderId="0" xfId="15" applyNumberFormat="1" applyFont="1" applyAlignment="1" quotePrefix="1">
      <alignment horizontal="center"/>
    </xf>
    <xf numFmtId="166" fontId="2" fillId="0" borderId="1" xfId="15" applyNumberFormat="1" applyFont="1" applyBorder="1" applyAlignment="1">
      <alignment/>
    </xf>
    <xf numFmtId="166" fontId="2" fillId="0" borderId="0" xfId="15" applyNumberFormat="1" applyFont="1" applyBorder="1" applyAlignment="1">
      <alignment/>
    </xf>
    <xf numFmtId="166" fontId="2" fillId="0" borderId="2" xfId="15" applyNumberFormat="1" applyFont="1" applyBorder="1" applyAlignment="1">
      <alignment/>
    </xf>
    <xf numFmtId="166" fontId="2" fillId="0" borderId="3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166" fontId="2" fillId="0" borderId="0" xfId="15" applyNumberFormat="1" applyFont="1" applyAlignment="1">
      <alignment horizontal="right"/>
    </xf>
    <xf numFmtId="166" fontId="5" fillId="0" borderId="0" xfId="15" applyNumberFormat="1" applyFont="1" applyBorder="1" applyAlignment="1">
      <alignment horizontal="center"/>
    </xf>
    <xf numFmtId="166" fontId="5" fillId="0" borderId="0" xfId="15" applyNumberFormat="1" applyFont="1" applyAlignment="1">
      <alignment/>
    </xf>
    <xf numFmtId="166" fontId="2" fillId="0" borderId="4" xfId="15" applyNumberFormat="1" applyFont="1" applyBorder="1" applyAlignment="1">
      <alignment/>
    </xf>
    <xf numFmtId="166" fontId="2" fillId="0" borderId="5" xfId="15" applyNumberFormat="1" applyFont="1" applyBorder="1" applyAlignment="1">
      <alignment/>
    </xf>
    <xf numFmtId="166" fontId="2" fillId="0" borderId="6" xfId="15" applyNumberFormat="1" applyFont="1" applyBorder="1" applyAlignment="1">
      <alignment/>
    </xf>
    <xf numFmtId="166" fontId="2" fillId="0" borderId="7" xfId="15" applyNumberFormat="1" applyFont="1" applyBorder="1" applyAlignment="1">
      <alignment/>
    </xf>
    <xf numFmtId="0" fontId="5" fillId="0" borderId="0" xfId="0" applyFont="1" applyAlignment="1">
      <alignment horizontal="center"/>
    </xf>
    <xf numFmtId="166" fontId="2" fillId="0" borderId="0" xfId="15" applyNumberFormat="1" applyFont="1" applyAlignment="1">
      <alignment horizontal="center" vertical="center" wrapText="1"/>
    </xf>
    <xf numFmtId="166" fontId="2" fillId="0" borderId="0" xfId="15" applyNumberFormat="1" applyFont="1" applyAlignment="1">
      <alignment vertical="top"/>
    </xf>
    <xf numFmtId="166" fontId="2" fillId="0" borderId="8" xfId="15" applyNumberFormat="1" applyFont="1" applyBorder="1" applyAlignment="1">
      <alignment/>
    </xf>
    <xf numFmtId="43" fontId="2" fillId="0" borderId="0" xfId="15" applyFont="1" applyAlignment="1">
      <alignment/>
    </xf>
    <xf numFmtId="165" fontId="2" fillId="0" borderId="0" xfId="15" applyNumberFormat="1" applyFont="1" applyBorder="1" applyAlignment="1">
      <alignment/>
    </xf>
    <xf numFmtId="165" fontId="2" fillId="0" borderId="0" xfId="15" applyNumberFormat="1" applyFont="1" applyAlignment="1">
      <alignment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6" fontId="1" fillId="0" borderId="0" xfId="15" applyNumberFormat="1" applyFont="1" applyAlignment="1">
      <alignment horizontal="center"/>
    </xf>
    <xf numFmtId="166" fontId="4" fillId="0" borderId="0" xfId="15" applyNumberFormat="1" applyFont="1" applyAlignment="1">
      <alignment horizontal="center"/>
    </xf>
    <xf numFmtId="166" fontId="2" fillId="0" borderId="0" xfId="15" applyNumberFormat="1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25">
      <selection activeCell="B22" sqref="B22"/>
    </sheetView>
  </sheetViews>
  <sheetFormatPr defaultColWidth="9.140625" defaultRowHeight="12.75"/>
  <cols>
    <col min="1" max="1" width="3.8515625" style="1" customWidth="1"/>
    <col min="2" max="2" width="34.7109375" style="1" customWidth="1"/>
    <col min="3" max="3" width="11.7109375" style="2" customWidth="1"/>
    <col min="4" max="4" width="14.421875" style="2" customWidth="1"/>
    <col min="5" max="5" width="1.28515625" style="2" customWidth="1"/>
    <col min="6" max="6" width="12.7109375" style="2" customWidth="1"/>
    <col min="7" max="7" width="14.7109375" style="2" customWidth="1"/>
    <col min="8" max="16384" width="9.140625" style="1" customWidth="1"/>
  </cols>
  <sheetData>
    <row r="1" spans="1:7" ht="22.5" customHeight="1">
      <c r="A1" s="26" t="s">
        <v>20</v>
      </c>
      <c r="B1" s="26"/>
      <c r="C1" s="26"/>
      <c r="D1" s="26"/>
      <c r="E1" s="26"/>
      <c r="F1" s="26"/>
      <c r="G1" s="26"/>
    </row>
    <row r="2" spans="1:7" ht="18" customHeight="1">
      <c r="A2" s="27" t="s">
        <v>0</v>
      </c>
      <c r="B2" s="27"/>
      <c r="C2" s="27"/>
      <c r="D2" s="27"/>
      <c r="E2" s="27"/>
      <c r="F2" s="27"/>
      <c r="G2" s="27"/>
    </row>
    <row r="3" spans="1:7" ht="15.75" customHeight="1">
      <c r="A3" s="27" t="s">
        <v>1</v>
      </c>
      <c r="B3" s="27"/>
      <c r="C3" s="27"/>
      <c r="D3" s="27"/>
      <c r="E3" s="27"/>
      <c r="F3" s="27"/>
      <c r="G3" s="27"/>
    </row>
    <row r="6" ht="12.75">
      <c r="A6" s="3" t="s">
        <v>2</v>
      </c>
    </row>
    <row r="8" spans="3:7" ht="12.75">
      <c r="C8" s="4" t="s">
        <v>11</v>
      </c>
      <c r="D8" s="4" t="s">
        <v>16</v>
      </c>
      <c r="E8" s="4"/>
      <c r="F8" s="4" t="s">
        <v>11</v>
      </c>
      <c r="G8" s="4" t="s">
        <v>16</v>
      </c>
    </row>
    <row r="9" spans="3:7" ht="12.75">
      <c r="C9" s="4" t="s">
        <v>12</v>
      </c>
      <c r="D9" s="4" t="s">
        <v>12</v>
      </c>
      <c r="E9" s="4"/>
      <c r="F9" s="4" t="s">
        <v>18</v>
      </c>
      <c r="G9" s="4" t="s">
        <v>18</v>
      </c>
    </row>
    <row r="10" spans="3:7" ht="12.75">
      <c r="C10" s="4" t="s">
        <v>13</v>
      </c>
      <c r="D10" s="4" t="s">
        <v>13</v>
      </c>
      <c r="E10" s="4"/>
      <c r="F10" s="4" t="s">
        <v>13</v>
      </c>
      <c r="G10" s="4" t="s">
        <v>13</v>
      </c>
    </row>
    <row r="11" spans="3:7" ht="12.75">
      <c r="C11" s="5" t="s">
        <v>14</v>
      </c>
      <c r="D11" s="5" t="s">
        <v>17</v>
      </c>
      <c r="E11" s="4"/>
      <c r="F11" s="5" t="s">
        <v>14</v>
      </c>
      <c r="G11" s="5" t="s">
        <v>17</v>
      </c>
    </row>
    <row r="12" spans="3:7" ht="12.75">
      <c r="C12" s="4" t="s">
        <v>15</v>
      </c>
      <c r="D12" s="4" t="s">
        <v>15</v>
      </c>
      <c r="E12" s="4"/>
      <c r="F12" s="4" t="s">
        <v>15</v>
      </c>
      <c r="G12" s="4" t="s">
        <v>15</v>
      </c>
    </row>
    <row r="14" spans="1:7" ht="12.75">
      <c r="A14" s="1" t="s">
        <v>3</v>
      </c>
      <c r="C14" s="2">
        <v>13506</v>
      </c>
      <c r="D14" s="2">
        <v>12761</v>
      </c>
      <c r="F14" s="2">
        <v>38756</v>
      </c>
      <c r="G14" s="2">
        <v>33181</v>
      </c>
    </row>
    <row r="16" spans="1:7" ht="12.75">
      <c r="A16" s="1" t="s">
        <v>4</v>
      </c>
      <c r="C16" s="2">
        <f>-(10839+1664+287-800+115+1)</f>
        <v>-12106</v>
      </c>
      <c r="D16" s="2">
        <f>-(12761+330+20+925)</f>
        <v>-14036</v>
      </c>
      <c r="F16" s="2">
        <f>-(29731+5389+892-1400+345+2)</f>
        <v>-34959</v>
      </c>
      <c r="G16" s="2">
        <f>-(33181+796-2001+3855)</f>
        <v>-35831</v>
      </c>
    </row>
    <row r="18" spans="1:7" ht="12.75">
      <c r="A18" s="1" t="s">
        <v>98</v>
      </c>
      <c r="C18" s="6">
        <f>69+6</f>
        <v>75</v>
      </c>
      <c r="D18" s="6">
        <v>330</v>
      </c>
      <c r="F18" s="6">
        <f>481+15</f>
        <v>496</v>
      </c>
      <c r="G18" s="6">
        <v>796</v>
      </c>
    </row>
    <row r="20" spans="1:7" ht="12.75">
      <c r="A20" s="1" t="s">
        <v>97</v>
      </c>
      <c r="C20" s="2">
        <f>SUM(C14:C18)</f>
        <v>1475</v>
      </c>
      <c r="D20" s="2">
        <f>SUM(D14:D18)</f>
        <v>-945</v>
      </c>
      <c r="F20" s="2">
        <f>SUM(F14:F18)</f>
        <v>4293</v>
      </c>
      <c r="G20" s="2">
        <f>SUM(G14:G18)</f>
        <v>-1854</v>
      </c>
    </row>
    <row r="21" spans="3:4" ht="12.75">
      <c r="C21" s="7"/>
      <c r="D21" s="7"/>
    </row>
    <row r="22" spans="1:7" ht="12.75">
      <c r="A22" s="1" t="s">
        <v>5</v>
      </c>
      <c r="C22" s="6">
        <v>-626</v>
      </c>
      <c r="D22" s="6">
        <v>-800</v>
      </c>
      <c r="F22" s="6">
        <v>-2038</v>
      </c>
      <c r="G22" s="6">
        <v>-2155</v>
      </c>
    </row>
    <row r="24" spans="1:7" ht="12.75">
      <c r="A24" s="1" t="s">
        <v>26</v>
      </c>
      <c r="C24" s="2">
        <f>SUM(C19:C22)</f>
        <v>849</v>
      </c>
      <c r="D24" s="2">
        <f>SUM(D19:D22)</f>
        <v>-1745</v>
      </c>
      <c r="F24" s="2">
        <f>SUM(F19:F22)</f>
        <v>2255</v>
      </c>
      <c r="G24" s="2">
        <f>SUM(G19:G22)</f>
        <v>-4009</v>
      </c>
    </row>
    <row r="26" spans="1:7" ht="12.75">
      <c r="A26" s="1" t="s">
        <v>6</v>
      </c>
      <c r="C26" s="2">
        <v>0</v>
      </c>
      <c r="D26" s="2">
        <v>-37</v>
      </c>
      <c r="F26" s="2">
        <v>0</v>
      </c>
      <c r="G26" s="2">
        <v>-159</v>
      </c>
    </row>
    <row r="27" spans="3:7" ht="12.75">
      <c r="C27" s="8"/>
      <c r="D27" s="8"/>
      <c r="F27" s="8"/>
      <c r="G27" s="8"/>
    </row>
    <row r="28" spans="1:7" ht="12.75">
      <c r="A28" s="1" t="s">
        <v>25</v>
      </c>
      <c r="C28" s="7">
        <f>SUM(C23:C26)</f>
        <v>849</v>
      </c>
      <c r="D28" s="7">
        <f>SUM(D23:D26)</f>
        <v>-1782</v>
      </c>
      <c r="E28" s="7"/>
      <c r="F28" s="7">
        <f>SUM(F23:F26)</f>
        <v>2255</v>
      </c>
      <c r="G28" s="7">
        <f>SUM(G23:G26)</f>
        <v>-4168</v>
      </c>
    </row>
    <row r="29" spans="3:7" ht="12.75">
      <c r="C29" s="7"/>
      <c r="D29" s="7"/>
      <c r="F29" s="7"/>
      <c r="G29" s="7"/>
    </row>
    <row r="30" spans="1:7" ht="12.75">
      <c r="A30" s="1" t="s">
        <v>24</v>
      </c>
      <c r="C30" s="7">
        <v>-446</v>
      </c>
      <c r="D30" s="7">
        <v>-482</v>
      </c>
      <c r="F30" s="7">
        <v>-1346</v>
      </c>
      <c r="G30" s="7">
        <v>-484</v>
      </c>
    </row>
    <row r="31" spans="3:7" ht="12.75">
      <c r="C31" s="8"/>
      <c r="D31" s="8"/>
      <c r="F31" s="8"/>
      <c r="G31" s="8"/>
    </row>
    <row r="32" spans="1:7" ht="13.5" thickBot="1">
      <c r="A32" s="1" t="s">
        <v>22</v>
      </c>
      <c r="C32" s="9">
        <f>SUM(C27:C30)</f>
        <v>403</v>
      </c>
      <c r="D32" s="9">
        <f>SUM(D27:D30)</f>
        <v>-2264</v>
      </c>
      <c r="F32" s="9">
        <f>SUM(F27:F30)</f>
        <v>909</v>
      </c>
      <c r="G32" s="9">
        <f>SUM(G27:G30)</f>
        <v>-4652</v>
      </c>
    </row>
    <row r="33" spans="3:7" ht="13.5" thickTop="1">
      <c r="C33" s="7"/>
      <c r="D33" s="7"/>
      <c r="F33" s="7"/>
      <c r="G33" s="7"/>
    </row>
    <row r="34" spans="3:7" ht="12.75">
      <c r="C34" s="7"/>
      <c r="D34" s="7"/>
      <c r="F34" s="7"/>
      <c r="G34" s="7"/>
    </row>
    <row r="35" spans="1:7" ht="12.75">
      <c r="A35" s="1" t="s">
        <v>23</v>
      </c>
      <c r="C35" s="7"/>
      <c r="D35" s="7"/>
      <c r="F35" s="7"/>
      <c r="G35" s="7"/>
    </row>
    <row r="37" spans="1:7" ht="12.75">
      <c r="A37" s="1" t="s">
        <v>7</v>
      </c>
      <c r="B37" s="1" t="s">
        <v>8</v>
      </c>
      <c r="C37" s="10">
        <f>C32/25000*100</f>
        <v>1.6119999999999999</v>
      </c>
      <c r="D37" s="10">
        <f>D32/25000*100</f>
        <v>-9.056000000000001</v>
      </c>
      <c r="F37" s="10">
        <f>F32/25000*100</f>
        <v>3.636</v>
      </c>
      <c r="G37" s="10">
        <f>G32/25000*100</f>
        <v>-18.608</v>
      </c>
    </row>
    <row r="39" spans="1:7" ht="12.75">
      <c r="A39" s="1" t="s">
        <v>9</v>
      </c>
      <c r="B39" s="1" t="s">
        <v>10</v>
      </c>
      <c r="C39" s="11" t="s">
        <v>21</v>
      </c>
      <c r="D39" s="11" t="s">
        <v>21</v>
      </c>
      <c r="E39" s="11"/>
      <c r="F39" s="11" t="s">
        <v>21</v>
      </c>
      <c r="G39" s="11" t="s">
        <v>21</v>
      </c>
    </row>
    <row r="42" spans="1:7" ht="25.5" customHeight="1">
      <c r="A42" s="25" t="s">
        <v>19</v>
      </c>
      <c r="B42" s="25"/>
      <c r="C42" s="25"/>
      <c r="D42" s="25"/>
      <c r="E42" s="25"/>
      <c r="F42" s="25"/>
      <c r="G42" s="25"/>
    </row>
  </sheetData>
  <mergeCells count="4">
    <mergeCell ref="A42:G42"/>
    <mergeCell ref="A1:G1"/>
    <mergeCell ref="A2:G2"/>
    <mergeCell ref="A3:G3"/>
  </mergeCells>
  <printOptions/>
  <pageMargins left="0.75" right="0.75" top="0.75" bottom="1" header="0.5" footer="0.5"/>
  <pageSetup fitToHeight="1" fitToWidth="1" orientation="portrait" paperSize="9" scale="92" r:id="rId1"/>
  <headerFooter alignWithMargins="0">
    <oddHeader>&amp;R&amp;"Times New Roman,Regular"&amp;12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8"/>
  <sheetViews>
    <sheetView workbookViewId="0" topLeftCell="A37">
      <selection activeCell="B45" sqref="B45"/>
    </sheetView>
  </sheetViews>
  <sheetFormatPr defaultColWidth="9.140625" defaultRowHeight="12.75"/>
  <cols>
    <col min="1" max="1" width="3.7109375" style="2" customWidth="1"/>
    <col min="2" max="2" width="41.7109375" style="2" customWidth="1"/>
    <col min="3" max="3" width="5.421875" style="2" customWidth="1"/>
    <col min="4" max="4" width="12.7109375" style="2" customWidth="1"/>
    <col min="5" max="5" width="1.7109375" style="2" customWidth="1"/>
    <col min="6" max="6" width="12.7109375" style="2" customWidth="1"/>
    <col min="7" max="7" width="7.7109375" style="2" customWidth="1"/>
    <col min="8" max="16384" width="9.140625" style="1" customWidth="1"/>
  </cols>
  <sheetData>
    <row r="1" spans="1:7" ht="18.75">
      <c r="A1" s="28" t="s">
        <v>53</v>
      </c>
      <c r="B1" s="28"/>
      <c r="C1" s="28"/>
      <c r="D1" s="28"/>
      <c r="E1" s="28"/>
      <c r="F1" s="28"/>
      <c r="G1" s="28"/>
    </row>
    <row r="2" spans="1:7" ht="15">
      <c r="A2" s="29" t="s">
        <v>0</v>
      </c>
      <c r="B2" s="29"/>
      <c r="C2" s="29"/>
      <c r="D2" s="29"/>
      <c r="E2" s="29"/>
      <c r="F2" s="29"/>
      <c r="G2" s="29"/>
    </row>
    <row r="3" spans="1:7" ht="15">
      <c r="A3" s="29" t="s">
        <v>1</v>
      </c>
      <c r="B3" s="29"/>
      <c r="C3" s="29"/>
      <c r="D3" s="29"/>
      <c r="E3" s="29"/>
      <c r="F3" s="29"/>
      <c r="G3" s="29"/>
    </row>
    <row r="6" ht="12.75">
      <c r="A6" s="13" t="s">
        <v>27</v>
      </c>
    </row>
    <row r="8" spans="4:6" ht="12.75">
      <c r="D8" s="4" t="s">
        <v>32</v>
      </c>
      <c r="F8" s="4" t="s">
        <v>28</v>
      </c>
    </row>
    <row r="9" spans="4:6" ht="12.75">
      <c r="D9" s="4" t="s">
        <v>31</v>
      </c>
      <c r="F9" s="4" t="s">
        <v>29</v>
      </c>
    </row>
    <row r="10" spans="4:6" ht="12.75">
      <c r="D10" s="4" t="s">
        <v>11</v>
      </c>
      <c r="F10" s="4" t="s">
        <v>30</v>
      </c>
    </row>
    <row r="11" spans="4:6" ht="12.75">
      <c r="D11" s="4" t="s">
        <v>12</v>
      </c>
      <c r="F11" s="4" t="s">
        <v>33</v>
      </c>
    </row>
    <row r="12" spans="4:6" ht="12.75">
      <c r="D12" s="4" t="s">
        <v>14</v>
      </c>
      <c r="F12" s="4" t="s">
        <v>34</v>
      </c>
    </row>
    <row r="13" spans="3:6" ht="12.75">
      <c r="C13" s="12"/>
      <c r="D13" s="12" t="s">
        <v>15</v>
      </c>
      <c r="E13" s="12"/>
      <c r="F13" s="4" t="s">
        <v>15</v>
      </c>
    </row>
    <row r="14" spans="3:5" ht="12.75">
      <c r="C14" s="7"/>
      <c r="D14" s="7"/>
      <c r="E14" s="7"/>
    </row>
    <row r="15" spans="1:6" ht="12.75">
      <c r="A15" s="2" t="s">
        <v>35</v>
      </c>
      <c r="C15" s="7"/>
      <c r="D15" s="7">
        <v>27288</v>
      </c>
      <c r="E15" s="7"/>
      <c r="F15" s="2">
        <v>29941</v>
      </c>
    </row>
    <row r="16" spans="1:6" ht="12.75">
      <c r="A16" s="2" t="s">
        <v>36</v>
      </c>
      <c r="C16" s="7"/>
      <c r="D16" s="7">
        <v>3854</v>
      </c>
      <c r="E16" s="7"/>
      <c r="F16" s="2">
        <v>4907</v>
      </c>
    </row>
    <row r="17" spans="3:5" ht="12.75">
      <c r="C17" s="7"/>
      <c r="D17" s="7"/>
      <c r="E17" s="7"/>
    </row>
    <row r="18" spans="1:5" ht="12.75">
      <c r="A18" s="2" t="s">
        <v>37</v>
      </c>
      <c r="C18" s="7"/>
      <c r="D18" s="7"/>
      <c r="E18" s="7"/>
    </row>
    <row r="19" spans="2:6" ht="12.75">
      <c r="B19" s="2" t="s">
        <v>38</v>
      </c>
      <c r="C19" s="7"/>
      <c r="D19" s="15">
        <v>6173</v>
      </c>
      <c r="E19" s="7"/>
      <c r="F19" s="15">
        <v>5200</v>
      </c>
    </row>
    <row r="20" spans="2:6" ht="12.75">
      <c r="B20" s="2" t="s">
        <v>39</v>
      </c>
      <c r="C20" s="7"/>
      <c r="D20" s="16">
        <v>11864</v>
      </c>
      <c r="E20" s="7"/>
      <c r="F20" s="16">
        <v>15352</v>
      </c>
    </row>
    <row r="21" spans="2:6" ht="12.75">
      <c r="B21" s="2" t="s">
        <v>40</v>
      </c>
      <c r="C21" s="7"/>
      <c r="D21" s="16">
        <v>5380</v>
      </c>
      <c r="E21" s="7"/>
      <c r="F21" s="16">
        <v>1476</v>
      </c>
    </row>
    <row r="22" spans="3:6" ht="12.75">
      <c r="C22" s="7"/>
      <c r="D22" s="14">
        <f>SUM(D19:D21)</f>
        <v>23417</v>
      </c>
      <c r="E22" s="7"/>
      <c r="F22" s="14">
        <f>SUM(F19:F21)</f>
        <v>22028</v>
      </c>
    </row>
    <row r="23" spans="1:5" ht="12.75">
      <c r="A23" s="2" t="s">
        <v>41</v>
      </c>
      <c r="C23" s="7"/>
      <c r="D23" s="7"/>
      <c r="E23" s="7"/>
    </row>
    <row r="24" spans="2:6" ht="12.75">
      <c r="B24" s="2" t="s">
        <v>42</v>
      </c>
      <c r="C24" s="7"/>
      <c r="D24" s="15">
        <v>18571</v>
      </c>
      <c r="E24" s="7"/>
      <c r="F24" s="15">
        <v>17848</v>
      </c>
    </row>
    <row r="25" spans="2:6" ht="12.75">
      <c r="B25" s="2" t="s">
        <v>43</v>
      </c>
      <c r="C25" s="7"/>
      <c r="D25" s="16">
        <v>26424</v>
      </c>
      <c r="E25" s="7"/>
      <c r="F25" s="16">
        <v>28650</v>
      </c>
    </row>
    <row r="26" spans="2:6" ht="12.75">
      <c r="B26" s="2" t="s">
        <v>6</v>
      </c>
      <c r="C26" s="7"/>
      <c r="D26" s="16">
        <v>561</v>
      </c>
      <c r="E26" s="7"/>
      <c r="F26" s="16">
        <v>672</v>
      </c>
    </row>
    <row r="27" spans="3:6" ht="12.75">
      <c r="C27" s="7"/>
      <c r="D27" s="14">
        <f>SUM(D24:D26)</f>
        <v>45556</v>
      </c>
      <c r="E27" s="7"/>
      <c r="F27" s="14">
        <f>SUM(F24:F26)</f>
        <v>47170</v>
      </c>
    </row>
    <row r="28" spans="3:5" ht="12.75">
      <c r="C28" s="7"/>
      <c r="D28" s="7"/>
      <c r="E28" s="7"/>
    </row>
    <row r="29" spans="1:6" ht="12.75">
      <c r="A29" s="2" t="s">
        <v>44</v>
      </c>
      <c r="C29" s="7"/>
      <c r="D29" s="7">
        <f>D22-D27</f>
        <v>-22139</v>
      </c>
      <c r="E29" s="7"/>
      <c r="F29" s="7">
        <f>F22-F27</f>
        <v>-25142</v>
      </c>
    </row>
    <row r="30" spans="3:6" ht="12.75">
      <c r="C30" s="7"/>
      <c r="D30" s="8"/>
      <c r="E30" s="7"/>
      <c r="F30" s="8"/>
    </row>
    <row r="31" spans="3:6" ht="13.5" thickBot="1">
      <c r="C31" s="7"/>
      <c r="D31" s="9">
        <f>D15+D16+D29</f>
        <v>9003</v>
      </c>
      <c r="E31" s="7"/>
      <c r="F31" s="9">
        <f>F15+F16+F29</f>
        <v>9706</v>
      </c>
    </row>
    <row r="32" spans="3:5" ht="13.5" thickTop="1">
      <c r="C32" s="7"/>
      <c r="D32" s="7"/>
      <c r="E32" s="7"/>
    </row>
    <row r="33" spans="3:5" ht="12.75">
      <c r="C33" s="7"/>
      <c r="D33" s="7"/>
      <c r="E33" s="7"/>
    </row>
    <row r="34" spans="1:5" ht="12.75">
      <c r="A34" s="2" t="s">
        <v>45</v>
      </c>
      <c r="C34" s="7"/>
      <c r="D34" s="7"/>
      <c r="E34" s="7"/>
    </row>
    <row r="35" spans="1:5" ht="12.75">
      <c r="A35" s="2" t="s">
        <v>46</v>
      </c>
      <c r="C35" s="7"/>
      <c r="D35" s="7"/>
      <c r="E35" s="7"/>
    </row>
    <row r="36" spans="2:6" ht="12.75">
      <c r="B36" s="2" t="s">
        <v>47</v>
      </c>
      <c r="C36" s="7"/>
      <c r="D36" s="7">
        <v>25000</v>
      </c>
      <c r="E36" s="7"/>
      <c r="F36" s="2">
        <v>25000</v>
      </c>
    </row>
    <row r="37" spans="2:6" ht="12.75">
      <c r="B37" s="2" t="s">
        <v>48</v>
      </c>
      <c r="C37" s="7"/>
      <c r="D37" s="6">
        <v>-25610</v>
      </c>
      <c r="E37" s="7"/>
      <c r="F37" s="6">
        <v>-26519</v>
      </c>
    </row>
    <row r="38" spans="3:5" ht="12.75">
      <c r="C38" s="7"/>
      <c r="D38" s="7"/>
      <c r="E38" s="7"/>
    </row>
    <row r="39" spans="1:6" ht="12.75">
      <c r="A39" s="2" t="s">
        <v>49</v>
      </c>
      <c r="C39" s="7"/>
      <c r="D39" s="7">
        <f>SUM(D36:D37)</f>
        <v>-610</v>
      </c>
      <c r="E39" s="7"/>
      <c r="F39" s="7">
        <f>SUM(F36:F37)</f>
        <v>-1519</v>
      </c>
    </row>
    <row r="40" spans="2:6" ht="12.75">
      <c r="B40" s="2" t="s">
        <v>50</v>
      </c>
      <c r="C40" s="7"/>
      <c r="D40" s="7">
        <v>4905</v>
      </c>
      <c r="E40" s="7"/>
      <c r="F40" s="2">
        <v>3559</v>
      </c>
    </row>
    <row r="41" spans="1:5" ht="12.75">
      <c r="A41" s="2" t="s">
        <v>51</v>
      </c>
      <c r="C41" s="7"/>
      <c r="D41" s="7"/>
      <c r="E41" s="7"/>
    </row>
    <row r="42" spans="2:6" ht="12.75">
      <c r="B42" s="2" t="s">
        <v>43</v>
      </c>
      <c r="C42" s="7"/>
      <c r="D42" s="15">
        <v>4537</v>
      </c>
      <c r="E42" s="7"/>
      <c r="F42" s="15">
        <v>7495</v>
      </c>
    </row>
    <row r="43" spans="2:6" ht="12.75">
      <c r="B43" s="2" t="s">
        <v>52</v>
      </c>
      <c r="C43" s="7"/>
      <c r="D43" s="17">
        <v>171</v>
      </c>
      <c r="E43" s="7"/>
      <c r="F43" s="17">
        <v>171</v>
      </c>
    </row>
    <row r="44" spans="3:6" ht="12.75">
      <c r="C44" s="7"/>
      <c r="D44" s="7">
        <f>SUM(D42:D43)</f>
        <v>4708</v>
      </c>
      <c r="E44" s="7"/>
      <c r="F44" s="7">
        <f>SUM(F42:F43)</f>
        <v>7666</v>
      </c>
    </row>
    <row r="45" spans="3:6" ht="12.75">
      <c r="C45" s="7"/>
      <c r="D45" s="8"/>
      <c r="E45" s="7"/>
      <c r="F45" s="8"/>
    </row>
    <row r="46" spans="3:6" ht="13.5" thickBot="1">
      <c r="C46" s="7"/>
      <c r="D46" s="9">
        <f>D39+D40+D44</f>
        <v>9003</v>
      </c>
      <c r="E46" s="7"/>
      <c r="F46" s="9">
        <f>F39+F40+F44</f>
        <v>9706</v>
      </c>
    </row>
    <row r="47" spans="3:5" ht="13.5" thickTop="1">
      <c r="C47" s="7"/>
      <c r="D47" s="7"/>
      <c r="E47" s="7"/>
    </row>
    <row r="48" spans="1:6" ht="12.75">
      <c r="A48" s="2" t="s">
        <v>110</v>
      </c>
      <c r="C48" s="7"/>
      <c r="D48" s="23">
        <v>-17.9</v>
      </c>
      <c r="E48" s="7"/>
      <c r="F48" s="24">
        <v>-25.7</v>
      </c>
    </row>
    <row r="49" spans="3:5" ht="12.75">
      <c r="C49" s="7"/>
      <c r="D49" s="7"/>
      <c r="E49" s="7"/>
    </row>
    <row r="50" spans="3:5" ht="12.75">
      <c r="C50" s="7"/>
      <c r="D50" s="7"/>
      <c r="E50" s="7"/>
    </row>
    <row r="51" spans="1:7" ht="25.5" customHeight="1">
      <c r="A51" s="25" t="s">
        <v>111</v>
      </c>
      <c r="B51" s="25"/>
      <c r="C51" s="25"/>
      <c r="D51" s="25"/>
      <c r="E51" s="25"/>
      <c r="F51" s="25"/>
      <c r="G51" s="25"/>
    </row>
    <row r="52" spans="3:5" ht="12.75">
      <c r="C52" s="7"/>
      <c r="D52" s="7"/>
      <c r="E52" s="7"/>
    </row>
    <row r="53" spans="3:5" ht="12.75">
      <c r="C53" s="7"/>
      <c r="D53" s="7"/>
      <c r="E53" s="7"/>
    </row>
    <row r="54" spans="3:5" ht="12.75">
      <c r="C54" s="7"/>
      <c r="D54" s="7"/>
      <c r="E54" s="7"/>
    </row>
    <row r="55" spans="3:5" ht="12.75">
      <c r="C55" s="7"/>
      <c r="D55" s="7"/>
      <c r="E55" s="7"/>
    </row>
    <row r="56" spans="3:5" ht="12.75">
      <c r="C56" s="7"/>
      <c r="D56" s="7"/>
      <c r="E56" s="7"/>
    </row>
    <row r="57" spans="3:5" ht="12.75">
      <c r="C57" s="7"/>
      <c r="D57" s="7"/>
      <c r="E57" s="7"/>
    </row>
    <row r="58" spans="3:5" ht="12.75">
      <c r="C58" s="7"/>
      <c r="D58" s="7"/>
      <c r="E58" s="7"/>
    </row>
    <row r="59" spans="3:5" ht="12.75">
      <c r="C59" s="7"/>
      <c r="D59" s="7"/>
      <c r="E59" s="7"/>
    </row>
    <row r="60" spans="3:5" ht="12.75">
      <c r="C60" s="7"/>
      <c r="D60" s="7"/>
      <c r="E60" s="7"/>
    </row>
    <row r="61" spans="3:5" ht="12.75">
      <c r="C61" s="7"/>
      <c r="D61" s="7"/>
      <c r="E61" s="7"/>
    </row>
    <row r="62" spans="3:5" ht="12.75">
      <c r="C62" s="7"/>
      <c r="D62" s="7"/>
      <c r="E62" s="7"/>
    </row>
    <row r="63" spans="3:5" ht="12.75">
      <c r="C63" s="7"/>
      <c r="D63" s="7"/>
      <c r="E63" s="7"/>
    </row>
    <row r="64" spans="3:5" ht="12.75">
      <c r="C64" s="7"/>
      <c r="D64" s="7"/>
      <c r="E64" s="7"/>
    </row>
    <row r="65" spans="3:5" ht="12.75">
      <c r="C65" s="7"/>
      <c r="D65" s="7"/>
      <c r="E65" s="7"/>
    </row>
    <row r="66" spans="3:5" ht="12.75">
      <c r="C66" s="7"/>
      <c r="D66" s="7"/>
      <c r="E66" s="7"/>
    </row>
    <row r="67" spans="3:5" ht="12.75">
      <c r="C67" s="7"/>
      <c r="D67" s="7"/>
      <c r="E67" s="7"/>
    </row>
    <row r="68" spans="3:5" ht="12.75">
      <c r="C68" s="7"/>
      <c r="D68" s="7"/>
      <c r="E68" s="7"/>
    </row>
    <row r="69" spans="3:5" ht="12.75">
      <c r="C69" s="7"/>
      <c r="D69" s="7"/>
      <c r="E69" s="7"/>
    </row>
    <row r="70" spans="3:5" ht="12.75">
      <c r="C70" s="7"/>
      <c r="D70" s="7"/>
      <c r="E70" s="7"/>
    </row>
    <row r="71" spans="3:5" ht="12.75">
      <c r="C71" s="7"/>
      <c r="D71" s="7"/>
      <c r="E71" s="7"/>
    </row>
    <row r="72" spans="3:5" ht="12.75">
      <c r="C72" s="7"/>
      <c r="D72" s="7"/>
      <c r="E72" s="7"/>
    </row>
    <row r="73" spans="3:5" ht="12.75">
      <c r="C73" s="7"/>
      <c r="D73" s="7"/>
      <c r="E73" s="7"/>
    </row>
    <row r="74" spans="3:5" ht="12.75">
      <c r="C74" s="7"/>
      <c r="D74" s="7"/>
      <c r="E74" s="7"/>
    </row>
    <row r="75" spans="3:5" ht="12.75">
      <c r="C75" s="7"/>
      <c r="D75" s="7"/>
      <c r="E75" s="7"/>
    </row>
    <row r="76" spans="3:5" ht="12.75">
      <c r="C76" s="7"/>
      <c r="D76" s="7"/>
      <c r="E76" s="7"/>
    </row>
    <row r="77" spans="3:5" ht="12.75">
      <c r="C77" s="7"/>
      <c r="D77" s="7"/>
      <c r="E77" s="7"/>
    </row>
    <row r="78" spans="3:5" ht="12.75">
      <c r="C78" s="7"/>
      <c r="D78" s="7"/>
      <c r="E78" s="7"/>
    </row>
    <row r="79" spans="3:5" ht="12.75">
      <c r="C79" s="7"/>
      <c r="D79" s="7"/>
      <c r="E79" s="7"/>
    </row>
    <row r="80" spans="3:5" ht="12.75">
      <c r="C80" s="7"/>
      <c r="D80" s="7"/>
      <c r="E80" s="7"/>
    </row>
    <row r="81" spans="3:5" ht="12.75">
      <c r="C81" s="7"/>
      <c r="D81" s="7"/>
      <c r="E81" s="7"/>
    </row>
    <row r="82" spans="3:5" ht="12.75">
      <c r="C82" s="7"/>
      <c r="D82" s="7"/>
      <c r="E82" s="7"/>
    </row>
    <row r="83" spans="3:5" ht="12.75">
      <c r="C83" s="7"/>
      <c r="D83" s="7"/>
      <c r="E83" s="7"/>
    </row>
    <row r="84" spans="3:5" ht="12.75">
      <c r="C84" s="7"/>
      <c r="D84" s="7"/>
      <c r="E84" s="7"/>
    </row>
    <row r="85" spans="3:5" ht="12.75">
      <c r="C85" s="7"/>
      <c r="D85" s="7"/>
      <c r="E85" s="7"/>
    </row>
    <row r="86" spans="3:5" ht="12.75">
      <c r="C86" s="7"/>
      <c r="D86" s="7"/>
      <c r="E86" s="7"/>
    </row>
    <row r="87" spans="3:5" ht="12.75">
      <c r="C87" s="7"/>
      <c r="D87" s="7"/>
      <c r="E87" s="7"/>
    </row>
    <row r="88" spans="3:5" ht="12.75">
      <c r="C88" s="7"/>
      <c r="D88" s="7"/>
      <c r="E88" s="7"/>
    </row>
    <row r="89" spans="3:5" ht="12.75">
      <c r="C89" s="7"/>
      <c r="D89" s="7"/>
      <c r="E89" s="7"/>
    </row>
    <row r="90" spans="3:5" ht="12.75">
      <c r="C90" s="7"/>
      <c r="D90" s="7"/>
      <c r="E90" s="7"/>
    </row>
    <row r="91" spans="3:5" ht="12.75">
      <c r="C91" s="7"/>
      <c r="D91" s="7"/>
      <c r="E91" s="7"/>
    </row>
    <row r="92" spans="3:5" ht="12.75">
      <c r="C92" s="7"/>
      <c r="D92" s="7"/>
      <c r="E92" s="7"/>
    </row>
    <row r="93" spans="3:5" ht="12.75">
      <c r="C93" s="7"/>
      <c r="D93" s="7"/>
      <c r="E93" s="7"/>
    </row>
    <row r="94" spans="3:5" ht="12.75">
      <c r="C94" s="7"/>
      <c r="D94" s="7"/>
      <c r="E94" s="7"/>
    </row>
    <row r="95" spans="3:5" ht="12.75">
      <c r="C95" s="7"/>
      <c r="D95" s="7"/>
      <c r="E95" s="7"/>
    </row>
    <row r="96" spans="3:5" ht="12.75">
      <c r="C96" s="7"/>
      <c r="D96" s="7"/>
      <c r="E96" s="7"/>
    </row>
    <row r="97" spans="3:5" ht="12.75">
      <c r="C97" s="7"/>
      <c r="D97" s="7"/>
      <c r="E97" s="7"/>
    </row>
    <row r="98" spans="3:5" ht="12.75">
      <c r="C98" s="7"/>
      <c r="D98" s="7"/>
      <c r="E98" s="7"/>
    </row>
    <row r="99" spans="3:5" ht="12.75">
      <c r="C99" s="7"/>
      <c r="D99" s="7"/>
      <c r="E99" s="7"/>
    </row>
    <row r="100" spans="3:5" ht="12.75">
      <c r="C100" s="7"/>
      <c r="D100" s="7"/>
      <c r="E100" s="7"/>
    </row>
    <row r="101" spans="3:5" ht="12.75">
      <c r="C101" s="7"/>
      <c r="D101" s="7"/>
      <c r="E101" s="7"/>
    </row>
    <row r="102" spans="3:5" ht="12.75">
      <c r="C102" s="7"/>
      <c r="D102" s="7"/>
      <c r="E102" s="7"/>
    </row>
    <row r="103" spans="3:5" ht="12.75">
      <c r="C103" s="7"/>
      <c r="D103" s="7"/>
      <c r="E103" s="7"/>
    </row>
    <row r="104" spans="3:5" ht="12.75">
      <c r="C104" s="7"/>
      <c r="D104" s="7"/>
      <c r="E104" s="7"/>
    </row>
    <row r="105" spans="3:5" ht="12.75">
      <c r="C105" s="7"/>
      <c r="D105" s="7"/>
      <c r="E105" s="7"/>
    </row>
    <row r="106" spans="3:5" ht="12.75">
      <c r="C106" s="7"/>
      <c r="D106" s="7"/>
      <c r="E106" s="7"/>
    </row>
    <row r="107" spans="3:5" ht="12.75">
      <c r="C107" s="7"/>
      <c r="D107" s="7"/>
      <c r="E107" s="7"/>
    </row>
    <row r="108" spans="3:5" ht="12.75">
      <c r="C108" s="7"/>
      <c r="D108" s="7"/>
      <c r="E108" s="7"/>
    </row>
    <row r="109" spans="3:5" ht="12.75">
      <c r="C109" s="7"/>
      <c r="D109" s="7"/>
      <c r="E109" s="7"/>
    </row>
    <row r="110" spans="3:5" ht="12.75">
      <c r="C110" s="7"/>
      <c r="D110" s="7"/>
      <c r="E110" s="7"/>
    </row>
    <row r="111" spans="3:5" ht="12.75">
      <c r="C111" s="7"/>
      <c r="D111" s="7"/>
      <c r="E111" s="7"/>
    </row>
    <row r="112" spans="3:5" ht="12.75">
      <c r="C112" s="7"/>
      <c r="D112" s="7"/>
      <c r="E112" s="7"/>
    </row>
    <row r="113" spans="3:5" ht="12.75">
      <c r="C113" s="7"/>
      <c r="D113" s="7"/>
      <c r="E113" s="7"/>
    </row>
    <row r="114" spans="3:5" ht="12.75">
      <c r="C114" s="7"/>
      <c r="D114" s="7"/>
      <c r="E114" s="7"/>
    </row>
    <row r="115" spans="3:5" ht="12.75">
      <c r="C115" s="7"/>
      <c r="D115" s="7"/>
      <c r="E115" s="7"/>
    </row>
    <row r="116" spans="3:5" ht="12.75">
      <c r="C116" s="7"/>
      <c r="D116" s="7"/>
      <c r="E116" s="7"/>
    </row>
    <row r="117" spans="3:5" ht="12.75">
      <c r="C117" s="7"/>
      <c r="D117" s="7"/>
      <c r="E117" s="7"/>
    </row>
    <row r="118" spans="3:5" ht="12.75">
      <c r="C118" s="7"/>
      <c r="D118" s="7"/>
      <c r="E118" s="7"/>
    </row>
    <row r="119" spans="3:5" ht="12.75">
      <c r="C119" s="7"/>
      <c r="D119" s="7"/>
      <c r="E119" s="7"/>
    </row>
    <row r="120" spans="3:5" ht="12.75">
      <c r="C120" s="7"/>
      <c r="D120" s="7"/>
      <c r="E120" s="7"/>
    </row>
    <row r="121" spans="3:5" ht="12.75">
      <c r="C121" s="7"/>
      <c r="D121" s="7"/>
      <c r="E121" s="7"/>
    </row>
    <row r="122" spans="3:5" ht="12.75">
      <c r="C122" s="7"/>
      <c r="D122" s="7"/>
      <c r="E122" s="7"/>
    </row>
    <row r="123" spans="3:5" ht="12.75">
      <c r="C123" s="7"/>
      <c r="D123" s="7"/>
      <c r="E123" s="7"/>
    </row>
    <row r="124" spans="3:5" ht="12.75">
      <c r="C124" s="7"/>
      <c r="D124" s="7"/>
      <c r="E124" s="7"/>
    </row>
    <row r="125" spans="3:5" ht="12.75">
      <c r="C125" s="7"/>
      <c r="D125" s="7"/>
      <c r="E125" s="7"/>
    </row>
    <row r="126" spans="3:5" ht="12.75">
      <c r="C126" s="7"/>
      <c r="D126" s="7"/>
      <c r="E126" s="7"/>
    </row>
    <row r="127" spans="3:5" ht="12.75">
      <c r="C127" s="7"/>
      <c r="D127" s="7"/>
      <c r="E127" s="7"/>
    </row>
    <row r="128" spans="3:5" ht="12.75">
      <c r="C128" s="7"/>
      <c r="D128" s="7"/>
      <c r="E128" s="7"/>
    </row>
    <row r="129" spans="3:5" ht="12.75">
      <c r="C129" s="7"/>
      <c r="D129" s="7"/>
      <c r="E129" s="7"/>
    </row>
    <row r="130" spans="3:5" ht="12.75">
      <c r="C130" s="7"/>
      <c r="D130" s="7"/>
      <c r="E130" s="7"/>
    </row>
    <row r="131" spans="3:5" ht="12.75">
      <c r="C131" s="7"/>
      <c r="D131" s="7"/>
      <c r="E131" s="7"/>
    </row>
    <row r="132" spans="3:5" ht="12.75">
      <c r="C132" s="7"/>
      <c r="D132" s="7"/>
      <c r="E132" s="7"/>
    </row>
    <row r="133" spans="3:5" ht="12.75">
      <c r="C133" s="7"/>
      <c r="D133" s="7"/>
      <c r="E133" s="7"/>
    </row>
    <row r="134" spans="3:5" ht="12.75">
      <c r="C134" s="7"/>
      <c r="D134" s="7"/>
      <c r="E134" s="7"/>
    </row>
    <row r="135" spans="3:5" ht="12.75">
      <c r="C135" s="7"/>
      <c r="D135" s="7"/>
      <c r="E135" s="7"/>
    </row>
    <row r="136" spans="3:5" ht="12.75">
      <c r="C136" s="7"/>
      <c r="D136" s="7"/>
      <c r="E136" s="7"/>
    </row>
    <row r="137" spans="3:5" ht="12.75">
      <c r="C137" s="7"/>
      <c r="D137" s="7"/>
      <c r="E137" s="7"/>
    </row>
    <row r="138" spans="3:5" ht="12.75">
      <c r="C138" s="7"/>
      <c r="D138" s="7"/>
      <c r="E138" s="7"/>
    </row>
    <row r="139" spans="3:5" ht="12.75">
      <c r="C139" s="7"/>
      <c r="D139" s="7"/>
      <c r="E139" s="7"/>
    </row>
    <row r="140" spans="3:5" ht="12.75">
      <c r="C140" s="7"/>
      <c r="D140" s="7"/>
      <c r="E140" s="7"/>
    </row>
    <row r="141" spans="3:5" ht="12.75">
      <c r="C141" s="7"/>
      <c r="D141" s="7"/>
      <c r="E141" s="7"/>
    </row>
    <row r="142" spans="3:5" ht="12.75">
      <c r="C142" s="7"/>
      <c r="D142" s="7"/>
      <c r="E142" s="7"/>
    </row>
    <row r="143" spans="3:5" ht="12.75">
      <c r="C143" s="7"/>
      <c r="D143" s="7"/>
      <c r="E143" s="7"/>
    </row>
    <row r="144" spans="3:5" ht="12.75">
      <c r="C144" s="7"/>
      <c r="D144" s="7"/>
      <c r="E144" s="7"/>
    </row>
    <row r="145" spans="3:5" ht="12.75">
      <c r="C145" s="7"/>
      <c r="D145" s="7"/>
      <c r="E145" s="7"/>
    </row>
    <row r="146" spans="3:5" ht="12.75">
      <c r="C146" s="7"/>
      <c r="D146" s="7"/>
      <c r="E146" s="7"/>
    </row>
    <row r="147" spans="3:5" ht="12.75">
      <c r="C147" s="7"/>
      <c r="D147" s="7"/>
      <c r="E147" s="7"/>
    </row>
    <row r="148" spans="3:5" ht="12.75">
      <c r="C148" s="7"/>
      <c r="D148" s="7"/>
      <c r="E148" s="7"/>
    </row>
    <row r="149" spans="3:5" ht="12.75">
      <c r="C149" s="7"/>
      <c r="D149" s="7"/>
      <c r="E149" s="7"/>
    </row>
    <row r="150" spans="3:5" ht="12.75">
      <c r="C150" s="7"/>
      <c r="D150" s="7"/>
      <c r="E150" s="7"/>
    </row>
    <row r="151" spans="3:5" ht="12.75">
      <c r="C151" s="7"/>
      <c r="D151" s="7"/>
      <c r="E151" s="7"/>
    </row>
    <row r="152" spans="3:5" ht="12.75">
      <c r="C152" s="7"/>
      <c r="D152" s="7"/>
      <c r="E152" s="7"/>
    </row>
    <row r="153" spans="3:5" ht="12.75">
      <c r="C153" s="7"/>
      <c r="D153" s="7"/>
      <c r="E153" s="7"/>
    </row>
    <row r="154" spans="3:5" ht="12.75">
      <c r="C154" s="7"/>
      <c r="D154" s="7"/>
      <c r="E154" s="7"/>
    </row>
    <row r="155" spans="3:5" ht="12.75">
      <c r="C155" s="7"/>
      <c r="D155" s="7"/>
      <c r="E155" s="7"/>
    </row>
    <row r="156" spans="3:5" ht="12.75">
      <c r="C156" s="7"/>
      <c r="D156" s="7"/>
      <c r="E156" s="7"/>
    </row>
    <row r="157" spans="3:5" ht="12.75">
      <c r="C157" s="7"/>
      <c r="D157" s="7"/>
      <c r="E157" s="7"/>
    </row>
    <row r="158" spans="3:5" ht="12.75">
      <c r="C158" s="7"/>
      <c r="D158" s="7"/>
      <c r="E158" s="7"/>
    </row>
    <row r="159" spans="3:5" ht="12.75">
      <c r="C159" s="7"/>
      <c r="D159" s="7"/>
      <c r="E159" s="7"/>
    </row>
    <row r="160" spans="3:5" ht="12.75">
      <c r="C160" s="7"/>
      <c r="D160" s="7"/>
      <c r="E160" s="7"/>
    </row>
    <row r="161" spans="3:5" ht="12.75">
      <c r="C161" s="7"/>
      <c r="D161" s="7"/>
      <c r="E161" s="7"/>
    </row>
    <row r="162" spans="3:5" ht="12.75">
      <c r="C162" s="7"/>
      <c r="D162" s="7"/>
      <c r="E162" s="7"/>
    </row>
    <row r="163" spans="3:5" ht="12.75">
      <c r="C163" s="7"/>
      <c r="D163" s="7"/>
      <c r="E163" s="7"/>
    </row>
    <row r="164" spans="3:5" ht="12.75">
      <c r="C164" s="7"/>
      <c r="D164" s="7"/>
      <c r="E164" s="7"/>
    </row>
    <row r="165" spans="3:5" ht="12.75">
      <c r="C165" s="7"/>
      <c r="D165" s="7"/>
      <c r="E165" s="7"/>
    </row>
    <row r="166" spans="3:5" ht="12.75">
      <c r="C166" s="7"/>
      <c r="D166" s="7"/>
      <c r="E166" s="7"/>
    </row>
    <row r="167" spans="3:5" ht="12.75">
      <c r="C167" s="7"/>
      <c r="D167" s="7"/>
      <c r="E167" s="7"/>
    </row>
    <row r="168" spans="3:5" ht="12.75">
      <c r="C168" s="7"/>
      <c r="D168" s="7"/>
      <c r="E168" s="7"/>
    </row>
    <row r="169" spans="3:5" ht="12.75">
      <c r="C169" s="7"/>
      <c r="D169" s="7"/>
      <c r="E169" s="7"/>
    </row>
    <row r="170" spans="3:5" ht="12.75">
      <c r="C170" s="7"/>
      <c r="D170" s="7"/>
      <c r="E170" s="7"/>
    </row>
    <row r="171" spans="3:5" ht="12.75">
      <c r="C171" s="7"/>
      <c r="D171" s="7"/>
      <c r="E171" s="7"/>
    </row>
    <row r="172" spans="3:5" ht="12.75">
      <c r="C172" s="7"/>
      <c r="D172" s="7"/>
      <c r="E172" s="7"/>
    </row>
    <row r="173" spans="3:5" ht="12.75">
      <c r="C173" s="7"/>
      <c r="D173" s="7"/>
      <c r="E173" s="7"/>
    </row>
    <row r="174" spans="3:5" ht="12.75">
      <c r="C174" s="7"/>
      <c r="D174" s="7"/>
      <c r="E174" s="7"/>
    </row>
    <row r="175" spans="3:5" ht="12.75">
      <c r="C175" s="7"/>
      <c r="D175" s="7"/>
      <c r="E175" s="7"/>
    </row>
    <row r="176" spans="3:5" ht="12.75">
      <c r="C176" s="7"/>
      <c r="D176" s="7"/>
      <c r="E176" s="7"/>
    </row>
    <row r="177" spans="3:5" ht="12.75">
      <c r="C177" s="7"/>
      <c r="D177" s="7"/>
      <c r="E177" s="7"/>
    </row>
    <row r="178" spans="3:5" ht="12.75">
      <c r="C178" s="7"/>
      <c r="D178" s="7"/>
      <c r="E178" s="7"/>
    </row>
    <row r="179" spans="3:5" ht="12.75">
      <c r="C179" s="7"/>
      <c r="D179" s="7"/>
      <c r="E179" s="7"/>
    </row>
    <row r="180" spans="3:5" ht="12.75">
      <c r="C180" s="7"/>
      <c r="D180" s="7"/>
      <c r="E180" s="7"/>
    </row>
    <row r="181" spans="3:5" ht="12.75">
      <c r="C181" s="7"/>
      <c r="D181" s="7"/>
      <c r="E181" s="7"/>
    </row>
    <row r="182" spans="3:5" ht="12.75">
      <c r="C182" s="7"/>
      <c r="D182" s="7"/>
      <c r="E182" s="7"/>
    </row>
    <row r="183" spans="3:5" ht="12.75">
      <c r="C183" s="7"/>
      <c r="D183" s="7"/>
      <c r="E183" s="7"/>
    </row>
    <row r="184" spans="3:5" ht="12.75">
      <c r="C184" s="7"/>
      <c r="D184" s="7"/>
      <c r="E184" s="7"/>
    </row>
    <row r="185" spans="3:5" ht="12.75">
      <c r="C185" s="7"/>
      <c r="D185" s="7"/>
      <c r="E185" s="7"/>
    </row>
    <row r="186" spans="3:5" ht="12.75">
      <c r="C186" s="7"/>
      <c r="D186" s="7"/>
      <c r="E186" s="7"/>
    </row>
    <row r="187" spans="3:5" ht="12.75">
      <c r="C187" s="7"/>
      <c r="D187" s="7"/>
      <c r="E187" s="7"/>
    </row>
    <row r="188" spans="3:5" ht="12.75">
      <c r="C188" s="7"/>
      <c r="D188" s="7"/>
      <c r="E188" s="7"/>
    </row>
    <row r="189" spans="3:5" ht="12.75">
      <c r="C189" s="7"/>
      <c r="D189" s="7"/>
      <c r="E189" s="7"/>
    </row>
    <row r="190" spans="3:5" ht="12.75">
      <c r="C190" s="7"/>
      <c r="D190" s="7"/>
      <c r="E190" s="7"/>
    </row>
    <row r="191" spans="3:5" ht="12.75">
      <c r="C191" s="7"/>
      <c r="D191" s="7"/>
      <c r="E191" s="7"/>
    </row>
    <row r="192" spans="3:5" ht="12.75">
      <c r="C192" s="7"/>
      <c r="D192" s="7"/>
      <c r="E192" s="7"/>
    </row>
    <row r="193" spans="3:5" ht="12.75">
      <c r="C193" s="7"/>
      <c r="D193" s="7"/>
      <c r="E193" s="7"/>
    </row>
    <row r="194" spans="3:5" ht="12.75">
      <c r="C194" s="7"/>
      <c r="D194" s="7"/>
      <c r="E194" s="7"/>
    </row>
    <row r="195" spans="3:5" ht="12.75">
      <c r="C195" s="7"/>
      <c r="D195" s="7"/>
      <c r="E195" s="7"/>
    </row>
    <row r="196" spans="3:5" ht="12.75">
      <c r="C196" s="7"/>
      <c r="D196" s="7"/>
      <c r="E196" s="7"/>
    </row>
    <row r="197" spans="3:5" ht="12.75">
      <c r="C197" s="7"/>
      <c r="D197" s="7"/>
      <c r="E197" s="7"/>
    </row>
    <row r="198" spans="3:5" ht="12.75">
      <c r="C198" s="7"/>
      <c r="D198" s="7"/>
      <c r="E198" s="7"/>
    </row>
    <row r="199" spans="3:5" ht="12.75">
      <c r="C199" s="7"/>
      <c r="D199" s="7"/>
      <c r="E199" s="7"/>
    </row>
    <row r="200" spans="3:5" ht="12.75">
      <c r="C200" s="7"/>
      <c r="D200" s="7"/>
      <c r="E200" s="7"/>
    </row>
    <row r="201" spans="3:5" ht="12.75">
      <c r="C201" s="7"/>
      <c r="D201" s="7"/>
      <c r="E201" s="7"/>
    </row>
    <row r="202" spans="3:5" ht="12.75">
      <c r="C202" s="7"/>
      <c r="D202" s="7"/>
      <c r="E202" s="7"/>
    </row>
    <row r="203" spans="3:5" ht="12.75">
      <c r="C203" s="7"/>
      <c r="D203" s="7"/>
      <c r="E203" s="7"/>
    </row>
    <row r="204" spans="3:5" ht="12.75">
      <c r="C204" s="7"/>
      <c r="D204" s="7"/>
      <c r="E204" s="7"/>
    </row>
    <row r="205" spans="3:5" ht="12.75">
      <c r="C205" s="7"/>
      <c r="D205" s="7"/>
      <c r="E205" s="7"/>
    </row>
    <row r="206" spans="3:5" ht="12.75">
      <c r="C206" s="7"/>
      <c r="D206" s="7"/>
      <c r="E206" s="7"/>
    </row>
    <row r="207" spans="3:5" ht="12.75">
      <c r="C207" s="7"/>
      <c r="D207" s="7"/>
      <c r="E207" s="7"/>
    </row>
    <row r="208" spans="3:5" ht="12.75">
      <c r="C208" s="7"/>
      <c r="D208" s="7"/>
      <c r="E208" s="7"/>
    </row>
    <row r="209" spans="3:5" ht="12.75">
      <c r="C209" s="7"/>
      <c r="D209" s="7"/>
      <c r="E209" s="7"/>
    </row>
    <row r="210" spans="3:5" ht="12.75">
      <c r="C210" s="7"/>
      <c r="D210" s="7"/>
      <c r="E210" s="7"/>
    </row>
    <row r="211" spans="3:5" ht="12.75">
      <c r="C211" s="7"/>
      <c r="D211" s="7"/>
      <c r="E211" s="7"/>
    </row>
    <row r="212" spans="3:5" ht="12.75">
      <c r="C212" s="7"/>
      <c r="D212" s="7"/>
      <c r="E212" s="7"/>
    </row>
    <row r="213" spans="3:5" ht="12.75">
      <c r="C213" s="7"/>
      <c r="D213" s="7"/>
      <c r="E213" s="7"/>
    </row>
    <row r="214" spans="3:5" ht="12.75">
      <c r="C214" s="7"/>
      <c r="D214" s="7"/>
      <c r="E214" s="7"/>
    </row>
    <row r="215" spans="3:5" ht="12.75">
      <c r="C215" s="7"/>
      <c r="D215" s="7"/>
      <c r="E215" s="7"/>
    </row>
    <row r="216" spans="3:5" ht="12.75">
      <c r="C216" s="7"/>
      <c r="D216" s="7"/>
      <c r="E216" s="7"/>
    </row>
    <row r="217" spans="3:5" ht="12.75">
      <c r="C217" s="7"/>
      <c r="D217" s="7"/>
      <c r="E217" s="7"/>
    </row>
    <row r="218" spans="3:5" ht="12.75">
      <c r="C218" s="7"/>
      <c r="D218" s="7"/>
      <c r="E218" s="7"/>
    </row>
    <row r="219" spans="3:5" ht="12.75">
      <c r="C219" s="7"/>
      <c r="D219" s="7"/>
      <c r="E219" s="7"/>
    </row>
    <row r="220" spans="3:5" ht="12.75">
      <c r="C220" s="7"/>
      <c r="D220" s="7"/>
      <c r="E220" s="7"/>
    </row>
    <row r="221" spans="3:5" ht="12.75">
      <c r="C221" s="7"/>
      <c r="D221" s="7"/>
      <c r="E221" s="7"/>
    </row>
    <row r="222" spans="3:5" ht="12.75">
      <c r="C222" s="7"/>
      <c r="D222" s="7"/>
      <c r="E222" s="7"/>
    </row>
    <row r="223" spans="3:5" ht="12.75">
      <c r="C223" s="7"/>
      <c r="D223" s="7"/>
      <c r="E223" s="7"/>
    </row>
    <row r="224" spans="3:5" ht="12.75">
      <c r="C224" s="7"/>
      <c r="D224" s="7"/>
      <c r="E224" s="7"/>
    </row>
    <row r="225" spans="3:5" ht="12.75">
      <c r="C225" s="7"/>
      <c r="D225" s="7"/>
      <c r="E225" s="7"/>
    </row>
    <row r="226" spans="3:5" ht="12.75">
      <c r="C226" s="7"/>
      <c r="D226" s="7"/>
      <c r="E226" s="7"/>
    </row>
    <row r="227" spans="3:5" ht="12.75">
      <c r="C227" s="7"/>
      <c r="D227" s="7"/>
      <c r="E227" s="7"/>
    </row>
    <row r="228" spans="3:5" ht="12.75">
      <c r="C228" s="7"/>
      <c r="D228" s="7"/>
      <c r="E228" s="7"/>
    </row>
    <row r="229" spans="3:5" ht="12.75">
      <c r="C229" s="7"/>
      <c r="D229" s="7"/>
      <c r="E229" s="7"/>
    </row>
    <row r="230" spans="3:5" ht="12.75">
      <c r="C230" s="7"/>
      <c r="D230" s="7"/>
      <c r="E230" s="7"/>
    </row>
    <row r="231" spans="3:5" ht="12.75">
      <c r="C231" s="7"/>
      <c r="D231" s="7"/>
      <c r="E231" s="7"/>
    </row>
    <row r="232" spans="3:5" ht="12.75">
      <c r="C232" s="7"/>
      <c r="D232" s="7"/>
      <c r="E232" s="7"/>
    </row>
    <row r="233" spans="3:5" ht="12.75">
      <c r="C233" s="7"/>
      <c r="D233" s="7"/>
      <c r="E233" s="7"/>
    </row>
    <row r="234" spans="3:5" ht="12.75">
      <c r="C234" s="7"/>
      <c r="D234" s="7"/>
      <c r="E234" s="7"/>
    </row>
    <row r="235" spans="3:5" ht="12.75">
      <c r="C235" s="7"/>
      <c r="D235" s="7"/>
      <c r="E235" s="7"/>
    </row>
    <row r="236" spans="3:5" ht="12.75">
      <c r="C236" s="7"/>
      <c r="D236" s="7"/>
      <c r="E236" s="7"/>
    </row>
    <row r="237" spans="3:5" ht="12.75">
      <c r="C237" s="7"/>
      <c r="D237" s="7"/>
      <c r="E237" s="7"/>
    </row>
    <row r="238" spans="3:5" ht="12.75">
      <c r="C238" s="7"/>
      <c r="D238" s="7"/>
      <c r="E238" s="7"/>
    </row>
    <row r="239" spans="3:5" ht="12.75">
      <c r="C239" s="7"/>
      <c r="D239" s="7"/>
      <c r="E239" s="7"/>
    </row>
    <row r="240" spans="3:5" ht="12.75">
      <c r="C240" s="7"/>
      <c r="D240" s="7"/>
      <c r="E240" s="7"/>
    </row>
    <row r="241" spans="3:5" ht="12.75">
      <c r="C241" s="7"/>
      <c r="D241" s="7"/>
      <c r="E241" s="7"/>
    </row>
    <row r="242" spans="3:5" ht="12.75">
      <c r="C242" s="7"/>
      <c r="D242" s="7"/>
      <c r="E242" s="7"/>
    </row>
    <row r="243" spans="3:5" ht="12.75">
      <c r="C243" s="7"/>
      <c r="D243" s="7"/>
      <c r="E243" s="7"/>
    </row>
    <row r="244" spans="3:5" ht="12.75">
      <c r="C244" s="7"/>
      <c r="D244" s="7"/>
      <c r="E244" s="7"/>
    </row>
    <row r="245" spans="3:5" ht="12.75">
      <c r="C245" s="7"/>
      <c r="D245" s="7"/>
      <c r="E245" s="7"/>
    </row>
    <row r="246" spans="3:5" ht="12.75">
      <c r="C246" s="7"/>
      <c r="D246" s="7"/>
      <c r="E246" s="7"/>
    </row>
    <row r="247" spans="3:5" ht="12.75">
      <c r="C247" s="7"/>
      <c r="D247" s="7"/>
      <c r="E247" s="7"/>
    </row>
    <row r="248" spans="3:5" ht="12.75">
      <c r="C248" s="7"/>
      <c r="D248" s="7"/>
      <c r="E248" s="7"/>
    </row>
    <row r="249" spans="3:5" ht="12.75">
      <c r="C249" s="7"/>
      <c r="D249" s="7"/>
      <c r="E249" s="7"/>
    </row>
    <row r="250" spans="3:5" ht="12.75">
      <c r="C250" s="7"/>
      <c r="D250" s="7"/>
      <c r="E250" s="7"/>
    </row>
    <row r="251" spans="3:5" ht="12.75">
      <c r="C251" s="7"/>
      <c r="D251" s="7"/>
      <c r="E251" s="7"/>
    </row>
    <row r="252" spans="3:5" ht="12.75">
      <c r="C252" s="7"/>
      <c r="D252" s="7"/>
      <c r="E252" s="7"/>
    </row>
    <row r="253" spans="3:5" ht="12.75">
      <c r="C253" s="7"/>
      <c r="D253" s="7"/>
      <c r="E253" s="7"/>
    </row>
    <row r="254" spans="3:5" ht="12.75">
      <c r="C254" s="7"/>
      <c r="D254" s="7"/>
      <c r="E254" s="7"/>
    </row>
    <row r="255" spans="3:5" ht="12.75">
      <c r="C255" s="7"/>
      <c r="D255" s="7"/>
      <c r="E255" s="7"/>
    </row>
    <row r="256" spans="3:5" ht="12.75">
      <c r="C256" s="7"/>
      <c r="D256" s="7"/>
      <c r="E256" s="7"/>
    </row>
    <row r="257" spans="3:5" ht="12.75">
      <c r="C257" s="7"/>
      <c r="D257" s="7"/>
      <c r="E257" s="7"/>
    </row>
    <row r="258" spans="3:5" ht="12.75">
      <c r="C258" s="7"/>
      <c r="D258" s="7"/>
      <c r="E258" s="7"/>
    </row>
    <row r="259" spans="3:5" ht="12.75">
      <c r="C259" s="7"/>
      <c r="D259" s="7"/>
      <c r="E259" s="7"/>
    </row>
    <row r="260" spans="3:5" ht="12.75">
      <c r="C260" s="7"/>
      <c r="D260" s="7"/>
      <c r="E260" s="7"/>
    </row>
    <row r="261" spans="3:5" ht="12.75">
      <c r="C261" s="7"/>
      <c r="D261" s="7"/>
      <c r="E261" s="7"/>
    </row>
    <row r="262" spans="3:5" ht="12.75">
      <c r="C262" s="7"/>
      <c r="D262" s="7"/>
      <c r="E262" s="7"/>
    </row>
    <row r="263" spans="3:5" ht="12.75">
      <c r="C263" s="7"/>
      <c r="D263" s="7"/>
      <c r="E263" s="7"/>
    </row>
    <row r="264" spans="3:5" ht="12.75">
      <c r="C264" s="7"/>
      <c r="D264" s="7"/>
      <c r="E264" s="7"/>
    </row>
    <row r="265" spans="3:5" ht="12.75">
      <c r="C265" s="7"/>
      <c r="D265" s="7"/>
      <c r="E265" s="7"/>
    </row>
    <row r="266" spans="3:5" ht="12.75">
      <c r="C266" s="7"/>
      <c r="D266" s="7"/>
      <c r="E266" s="7"/>
    </row>
    <row r="267" spans="3:5" ht="12.75">
      <c r="C267" s="7"/>
      <c r="D267" s="7"/>
      <c r="E267" s="7"/>
    </row>
    <row r="268" spans="3:5" ht="12.75">
      <c r="C268" s="7"/>
      <c r="D268" s="7"/>
      <c r="E268" s="7"/>
    </row>
    <row r="269" spans="3:5" ht="12.75">
      <c r="C269" s="7"/>
      <c r="D269" s="7"/>
      <c r="E269" s="7"/>
    </row>
    <row r="270" spans="3:5" ht="12.75">
      <c r="C270" s="7"/>
      <c r="D270" s="7"/>
      <c r="E270" s="7"/>
    </row>
    <row r="271" spans="3:5" ht="12.75">
      <c r="C271" s="7"/>
      <c r="D271" s="7"/>
      <c r="E271" s="7"/>
    </row>
    <row r="272" spans="3:5" ht="12.75">
      <c r="C272" s="7"/>
      <c r="D272" s="7"/>
      <c r="E272" s="7"/>
    </row>
    <row r="273" spans="3:5" ht="12.75">
      <c r="C273" s="7"/>
      <c r="D273" s="7"/>
      <c r="E273" s="7"/>
    </row>
    <row r="274" spans="3:5" ht="12.75">
      <c r="C274" s="7"/>
      <c r="D274" s="7"/>
      <c r="E274" s="7"/>
    </row>
    <row r="275" spans="3:5" ht="12.75">
      <c r="C275" s="7"/>
      <c r="D275" s="7"/>
      <c r="E275" s="7"/>
    </row>
    <row r="276" spans="3:5" ht="12.75">
      <c r="C276" s="7"/>
      <c r="D276" s="7"/>
      <c r="E276" s="7"/>
    </row>
    <row r="277" spans="3:5" ht="12.75">
      <c r="C277" s="7"/>
      <c r="D277" s="7"/>
      <c r="E277" s="7"/>
    </row>
    <row r="278" spans="3:5" ht="12.75">
      <c r="C278" s="7"/>
      <c r="D278" s="7"/>
      <c r="E278" s="7"/>
    </row>
  </sheetData>
  <mergeCells count="4">
    <mergeCell ref="A1:G1"/>
    <mergeCell ref="A2:G2"/>
    <mergeCell ref="A3:G3"/>
    <mergeCell ref="A51:G51"/>
  </mergeCells>
  <printOptions/>
  <pageMargins left="0.75" right="0.75" top="0.75" bottom="0.75" header="0.5" footer="0.5"/>
  <pageSetup orientation="portrait" r:id="rId1"/>
  <headerFooter alignWithMargins="0">
    <oddHeader>&amp;R&amp;"Times New Roman,Regular"&amp;12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9"/>
  <sheetViews>
    <sheetView workbookViewId="0" topLeftCell="A12">
      <selection activeCell="B12" sqref="B12"/>
    </sheetView>
  </sheetViews>
  <sheetFormatPr defaultColWidth="9.140625" defaultRowHeight="12.75"/>
  <cols>
    <col min="1" max="1" width="6.140625" style="2" customWidth="1"/>
    <col min="2" max="2" width="29.00390625" style="2" customWidth="1"/>
    <col min="3" max="3" width="9.7109375" style="2" customWidth="1"/>
    <col min="4" max="4" width="0.85546875" style="2" customWidth="1"/>
    <col min="5" max="5" width="9.7109375" style="2" customWidth="1"/>
    <col min="6" max="6" width="0.85546875" style="2" customWidth="1"/>
    <col min="7" max="7" width="9.7109375" style="2" customWidth="1"/>
    <col min="8" max="8" width="0.85546875" style="2" customWidth="1"/>
    <col min="9" max="9" width="12.7109375" style="2" customWidth="1"/>
    <col min="10" max="10" width="0.85546875" style="2" customWidth="1"/>
    <col min="11" max="11" width="10.7109375" style="2" customWidth="1"/>
    <col min="12" max="12" width="0.85546875" style="2" customWidth="1"/>
    <col min="13" max="16384" width="9.140625" style="1" customWidth="1"/>
  </cols>
  <sheetData>
    <row r="1" spans="1:12" ht="18.75">
      <c r="A1" s="28" t="s">
        <v>53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6" ht="12.75">
      <c r="A6" s="13" t="s">
        <v>74</v>
      </c>
    </row>
    <row r="8" spans="1:12" s="18" customFormat="1" ht="12.75">
      <c r="A8" s="4"/>
      <c r="B8" s="4"/>
      <c r="D8" s="4"/>
      <c r="E8" s="4"/>
      <c r="F8" s="4"/>
      <c r="G8" s="4"/>
      <c r="H8" s="4"/>
      <c r="J8" s="4"/>
      <c r="K8" s="4"/>
      <c r="L8" s="4"/>
    </row>
    <row r="9" spans="1:12" s="18" customFormat="1" ht="12.75">
      <c r="A9" s="4"/>
      <c r="B9" s="4"/>
      <c r="D9" s="4"/>
      <c r="E9" s="4"/>
      <c r="F9" s="4"/>
      <c r="G9" s="4"/>
      <c r="H9" s="4"/>
      <c r="J9" s="4"/>
      <c r="K9" s="4"/>
      <c r="L9" s="4"/>
    </row>
    <row r="10" spans="1:12" s="18" customFormat="1" ht="12.75">
      <c r="A10" s="4"/>
      <c r="B10" s="4"/>
      <c r="D10" s="4"/>
      <c r="E10" s="4"/>
      <c r="F10" s="4"/>
      <c r="G10" s="4"/>
      <c r="H10" s="4"/>
      <c r="J10" s="4"/>
      <c r="K10" s="4"/>
      <c r="L10" s="4"/>
    </row>
    <row r="11" spans="1:12" s="18" customFormat="1" ht="12.75">
      <c r="A11" s="4"/>
      <c r="B11" s="4"/>
      <c r="D11" s="4"/>
      <c r="E11" s="4"/>
      <c r="F11" s="4"/>
      <c r="G11" s="4"/>
      <c r="H11" s="4"/>
      <c r="I11" s="4" t="s">
        <v>99</v>
      </c>
      <c r="J11" s="4"/>
      <c r="L11" s="4"/>
    </row>
    <row r="12" spans="1:12" s="18" customFormat="1" ht="12.75">
      <c r="A12" s="4"/>
      <c r="B12" s="4"/>
      <c r="C12" s="4" t="s">
        <v>75</v>
      </c>
      <c r="D12" s="4"/>
      <c r="E12" s="4" t="s">
        <v>75</v>
      </c>
      <c r="F12" s="4"/>
      <c r="G12" s="4" t="s">
        <v>85</v>
      </c>
      <c r="H12" s="4"/>
      <c r="I12" s="4" t="s">
        <v>101</v>
      </c>
      <c r="J12" s="4"/>
      <c r="K12" s="4"/>
      <c r="L12" s="4"/>
    </row>
    <row r="13" spans="1:12" s="18" customFormat="1" ht="12.75">
      <c r="A13" s="4"/>
      <c r="B13" s="4"/>
      <c r="C13" s="4" t="s">
        <v>76</v>
      </c>
      <c r="D13" s="4"/>
      <c r="E13" s="4" t="s">
        <v>84</v>
      </c>
      <c r="F13" s="4"/>
      <c r="G13" s="4" t="s">
        <v>48</v>
      </c>
      <c r="H13" s="4"/>
      <c r="I13" s="4" t="s">
        <v>100</v>
      </c>
      <c r="J13" s="4"/>
      <c r="K13" s="4" t="s">
        <v>77</v>
      </c>
      <c r="L13" s="4"/>
    </row>
    <row r="14" spans="3:11" ht="12.75">
      <c r="C14" s="12" t="s">
        <v>15</v>
      </c>
      <c r="E14" s="12" t="s">
        <v>15</v>
      </c>
      <c r="G14" s="12" t="s">
        <v>15</v>
      </c>
      <c r="I14" s="12" t="s">
        <v>15</v>
      </c>
      <c r="K14" s="12" t="s">
        <v>15</v>
      </c>
    </row>
    <row r="15" spans="3:10" ht="12.75">
      <c r="C15" s="7"/>
      <c r="D15" s="7"/>
      <c r="E15" s="7"/>
      <c r="F15" s="7"/>
      <c r="G15" s="7"/>
      <c r="H15" s="7"/>
      <c r="I15" s="7"/>
      <c r="J15" s="7"/>
    </row>
    <row r="16" spans="1:11" ht="12.75">
      <c r="A16" s="13" t="s">
        <v>78</v>
      </c>
      <c r="C16" s="7"/>
      <c r="D16" s="7"/>
      <c r="E16" s="7"/>
      <c r="F16" s="7"/>
      <c r="G16" s="7"/>
      <c r="H16" s="7"/>
      <c r="I16" s="7"/>
      <c r="J16" s="7"/>
      <c r="K16" s="7"/>
    </row>
    <row r="17" spans="3:11" ht="12.75">
      <c r="C17" s="7"/>
      <c r="D17" s="7"/>
      <c r="E17" s="7"/>
      <c r="F17" s="7"/>
      <c r="G17" s="7"/>
      <c r="H17" s="7"/>
      <c r="I17" s="7"/>
      <c r="J17" s="7"/>
      <c r="K17" s="7"/>
    </row>
    <row r="18" spans="1:11" ht="12.75">
      <c r="A18" s="2" t="s">
        <v>81</v>
      </c>
      <c r="C18" s="7">
        <v>25000</v>
      </c>
      <c r="D18" s="7"/>
      <c r="E18" s="7">
        <v>2730</v>
      </c>
      <c r="F18" s="7"/>
      <c r="G18" s="7">
        <v>700</v>
      </c>
      <c r="H18" s="7"/>
      <c r="I18" s="7">
        <v>-29949</v>
      </c>
      <c r="J18" s="7"/>
      <c r="K18" s="7">
        <f>SUM(C18:I18)</f>
        <v>-1519</v>
      </c>
    </row>
    <row r="19" spans="1:11" ht="12.75">
      <c r="A19" s="2" t="s">
        <v>82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v>909</v>
      </c>
      <c r="J19" s="7"/>
      <c r="K19" s="7">
        <f>SUM(C19:I19)</f>
        <v>909</v>
      </c>
    </row>
    <row r="20" spans="3:11" ht="12.75">
      <c r="C20" s="8"/>
      <c r="D20" s="7"/>
      <c r="E20" s="8"/>
      <c r="F20" s="7"/>
      <c r="G20" s="8"/>
      <c r="H20" s="7"/>
      <c r="I20" s="8"/>
      <c r="J20" s="7"/>
      <c r="K20" s="8"/>
    </row>
    <row r="21" spans="1:11" ht="13.5" thickBot="1">
      <c r="A21" s="2" t="s">
        <v>83</v>
      </c>
      <c r="C21" s="9">
        <f>SUM(C18:C19)</f>
        <v>25000</v>
      </c>
      <c r="D21" s="7"/>
      <c r="E21" s="9">
        <f>SUM(E18:E19)</f>
        <v>2730</v>
      </c>
      <c r="F21" s="7"/>
      <c r="G21" s="9">
        <f>SUM(G18:G19)</f>
        <v>700</v>
      </c>
      <c r="H21" s="7"/>
      <c r="I21" s="9">
        <f>SUM(I18:I19)</f>
        <v>-29040</v>
      </c>
      <c r="J21" s="7"/>
      <c r="K21" s="9">
        <f>SUM(K18:K19)</f>
        <v>-610</v>
      </c>
    </row>
    <row r="22" spans="3:11" ht="13.5" thickTop="1">
      <c r="C22" s="7"/>
      <c r="D22" s="7"/>
      <c r="E22" s="7"/>
      <c r="F22" s="7"/>
      <c r="G22" s="7"/>
      <c r="H22" s="7"/>
      <c r="I22" s="7"/>
      <c r="J22" s="7"/>
      <c r="K22" s="7"/>
    </row>
    <row r="23" spans="3:11" ht="12.75">
      <c r="C23" s="7"/>
      <c r="D23" s="7"/>
      <c r="E23" s="7"/>
      <c r="F23" s="7"/>
      <c r="G23" s="7"/>
      <c r="H23" s="7"/>
      <c r="I23" s="7"/>
      <c r="J23" s="7"/>
      <c r="K23" s="7"/>
    </row>
    <row r="24" spans="3:11" ht="12.75">
      <c r="C24" s="7"/>
      <c r="D24" s="7"/>
      <c r="E24" s="7"/>
      <c r="F24" s="7"/>
      <c r="G24" s="7"/>
      <c r="H24" s="7"/>
      <c r="I24" s="7"/>
      <c r="J24" s="7"/>
      <c r="K24" s="7"/>
    </row>
    <row r="25" spans="3:11" ht="12.75">
      <c r="C25" s="7"/>
      <c r="D25" s="7"/>
      <c r="E25" s="7"/>
      <c r="F25" s="7"/>
      <c r="G25" s="7"/>
      <c r="H25" s="7"/>
      <c r="I25" s="7"/>
      <c r="J25" s="7"/>
      <c r="K25" s="7"/>
    </row>
    <row r="26" spans="3:11" ht="12.75">
      <c r="C26" s="7"/>
      <c r="D26" s="7"/>
      <c r="E26" s="7"/>
      <c r="F26" s="7"/>
      <c r="G26" s="7"/>
      <c r="H26" s="7"/>
      <c r="I26" s="7"/>
      <c r="J26" s="7"/>
      <c r="K26" s="7"/>
    </row>
    <row r="27" spans="3:10" ht="12.75">
      <c r="C27" s="7"/>
      <c r="D27" s="7"/>
      <c r="E27" s="7"/>
      <c r="F27" s="7"/>
      <c r="G27" s="7"/>
      <c r="H27" s="7"/>
      <c r="I27" s="7"/>
      <c r="J27" s="7"/>
    </row>
    <row r="28" spans="1:11" ht="25.5" customHeight="1">
      <c r="A28" s="20" t="s">
        <v>79</v>
      </c>
      <c r="B28" s="30" t="s">
        <v>80</v>
      </c>
      <c r="C28" s="30"/>
      <c r="D28" s="30"/>
      <c r="E28" s="30"/>
      <c r="F28" s="30"/>
      <c r="G28" s="30"/>
      <c r="H28" s="30"/>
      <c r="I28" s="30"/>
      <c r="J28" s="30"/>
      <c r="K28" s="30"/>
    </row>
    <row r="29" spans="1:11" ht="25.5" customHeight="1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3:10" ht="12.75">
      <c r="C30" s="7"/>
      <c r="D30" s="7"/>
      <c r="E30" s="7"/>
      <c r="F30" s="7"/>
      <c r="G30" s="7"/>
      <c r="H30" s="7"/>
      <c r="I30" s="7"/>
      <c r="J30" s="7"/>
    </row>
    <row r="31" spans="3:10" ht="12.75">
      <c r="C31" s="7"/>
      <c r="D31" s="7"/>
      <c r="E31" s="7"/>
      <c r="F31" s="7"/>
      <c r="G31" s="7"/>
      <c r="H31" s="7"/>
      <c r="I31" s="7"/>
      <c r="J31" s="7"/>
    </row>
    <row r="32" spans="1:12" ht="25.5" customHeight="1">
      <c r="A32" s="25" t="s">
        <v>112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3:10" ht="12.75">
      <c r="C33" s="7"/>
      <c r="D33" s="7"/>
      <c r="E33" s="7"/>
      <c r="F33" s="7"/>
      <c r="G33" s="7"/>
      <c r="H33" s="7"/>
      <c r="I33" s="7"/>
      <c r="J33" s="7"/>
    </row>
    <row r="34" spans="3:10" ht="12.75">
      <c r="C34" s="7"/>
      <c r="D34" s="7"/>
      <c r="E34" s="7"/>
      <c r="F34" s="7"/>
      <c r="G34" s="7"/>
      <c r="H34" s="7"/>
      <c r="I34" s="7"/>
      <c r="J34" s="7"/>
    </row>
    <row r="35" spans="3:10" ht="12.75">
      <c r="C35" s="7"/>
      <c r="D35" s="7"/>
      <c r="E35" s="7"/>
      <c r="F35" s="7"/>
      <c r="G35" s="7"/>
      <c r="H35" s="7"/>
      <c r="I35" s="7"/>
      <c r="J35" s="7"/>
    </row>
    <row r="36" spans="3:10" ht="12.75">
      <c r="C36" s="7"/>
      <c r="D36" s="7"/>
      <c r="E36" s="7"/>
      <c r="F36" s="7"/>
      <c r="G36" s="7"/>
      <c r="H36" s="7"/>
      <c r="I36" s="7"/>
      <c r="J36" s="7"/>
    </row>
    <row r="37" spans="3:10" ht="12.75">
      <c r="C37" s="7"/>
      <c r="D37" s="7"/>
      <c r="E37" s="7"/>
      <c r="F37" s="7"/>
      <c r="G37" s="7"/>
      <c r="H37" s="7"/>
      <c r="I37" s="7"/>
      <c r="J37" s="7"/>
    </row>
    <row r="38" spans="3:10" ht="12.75">
      <c r="C38" s="7"/>
      <c r="D38" s="7"/>
      <c r="E38" s="7"/>
      <c r="F38" s="7"/>
      <c r="G38" s="7"/>
      <c r="H38" s="7"/>
      <c r="I38" s="7"/>
      <c r="J38" s="7"/>
    </row>
    <row r="39" spans="3:10" ht="12.75">
      <c r="C39" s="7"/>
      <c r="D39" s="7"/>
      <c r="E39" s="7"/>
      <c r="F39" s="7"/>
      <c r="G39" s="7"/>
      <c r="H39" s="7"/>
      <c r="I39" s="7"/>
      <c r="J39" s="7"/>
    </row>
    <row r="40" spans="3:10" ht="12.75">
      <c r="C40" s="7"/>
      <c r="D40" s="7"/>
      <c r="E40" s="7"/>
      <c r="F40" s="7"/>
      <c r="G40" s="7"/>
      <c r="H40" s="7"/>
      <c r="I40" s="7"/>
      <c r="J40" s="7"/>
    </row>
    <row r="41" spans="3:10" ht="12.75">
      <c r="C41" s="7"/>
      <c r="D41" s="7"/>
      <c r="E41" s="7"/>
      <c r="F41" s="7"/>
      <c r="G41" s="7"/>
      <c r="H41" s="7"/>
      <c r="I41" s="7"/>
      <c r="J41" s="7"/>
    </row>
    <row r="42" spans="3:10" ht="12.75">
      <c r="C42" s="7"/>
      <c r="D42" s="7"/>
      <c r="E42" s="7"/>
      <c r="F42" s="7"/>
      <c r="G42" s="7"/>
      <c r="H42" s="7"/>
      <c r="I42" s="7"/>
      <c r="J42" s="7"/>
    </row>
    <row r="43" spans="3:10" ht="12.75">
      <c r="C43" s="7"/>
      <c r="D43" s="7"/>
      <c r="E43" s="7"/>
      <c r="F43" s="7"/>
      <c r="G43" s="7"/>
      <c r="H43" s="7"/>
      <c r="I43" s="7"/>
      <c r="J43" s="7"/>
    </row>
    <row r="44" spans="3:10" ht="12.75">
      <c r="C44" s="7"/>
      <c r="D44" s="7"/>
      <c r="E44" s="7"/>
      <c r="F44" s="7"/>
      <c r="G44" s="7"/>
      <c r="H44" s="7"/>
      <c r="I44" s="7"/>
      <c r="J44" s="7"/>
    </row>
    <row r="45" spans="3:10" ht="12.75">
      <c r="C45" s="7"/>
      <c r="D45" s="7"/>
      <c r="E45" s="7"/>
      <c r="F45" s="7"/>
      <c r="G45" s="7"/>
      <c r="H45" s="7"/>
      <c r="I45" s="7"/>
      <c r="J45" s="7"/>
    </row>
    <row r="46" spans="3:10" ht="12.75">
      <c r="C46" s="7"/>
      <c r="D46" s="7"/>
      <c r="E46" s="7"/>
      <c r="F46" s="7"/>
      <c r="G46" s="7"/>
      <c r="H46" s="7"/>
      <c r="I46" s="7"/>
      <c r="J46" s="7"/>
    </row>
    <row r="47" spans="3:10" ht="12.75">
      <c r="C47" s="7"/>
      <c r="D47" s="7"/>
      <c r="E47" s="7"/>
      <c r="F47" s="7"/>
      <c r="G47" s="7"/>
      <c r="H47" s="7"/>
      <c r="I47" s="7"/>
      <c r="J47" s="7"/>
    </row>
    <row r="48" spans="3:10" ht="12.75">
      <c r="C48" s="7"/>
      <c r="D48" s="7"/>
      <c r="E48" s="7"/>
      <c r="F48" s="7"/>
      <c r="G48" s="7"/>
      <c r="H48" s="7"/>
      <c r="I48" s="7"/>
      <c r="J48" s="7"/>
    </row>
    <row r="49" spans="3:10" ht="12.75">
      <c r="C49" s="7"/>
      <c r="D49" s="7"/>
      <c r="E49" s="7"/>
      <c r="F49" s="7"/>
      <c r="G49" s="7"/>
      <c r="H49" s="7"/>
      <c r="I49" s="7"/>
      <c r="J49" s="7"/>
    </row>
    <row r="50" spans="3:10" ht="12.75">
      <c r="C50" s="7"/>
      <c r="D50" s="7"/>
      <c r="E50" s="7"/>
      <c r="F50" s="7"/>
      <c r="G50" s="7"/>
      <c r="H50" s="7"/>
      <c r="I50" s="7"/>
      <c r="J50" s="7"/>
    </row>
    <row r="51" spans="3:10" ht="12.75">
      <c r="C51" s="7"/>
      <c r="D51" s="7"/>
      <c r="E51" s="7"/>
      <c r="F51" s="7"/>
      <c r="G51" s="7"/>
      <c r="H51" s="7"/>
      <c r="I51" s="7"/>
      <c r="J51" s="7"/>
    </row>
    <row r="52" spans="3:10" ht="12.75">
      <c r="C52" s="7"/>
      <c r="D52" s="7"/>
      <c r="E52" s="7"/>
      <c r="F52" s="7"/>
      <c r="G52" s="7"/>
      <c r="H52" s="7"/>
      <c r="I52" s="7"/>
      <c r="J52" s="7"/>
    </row>
    <row r="53" spans="3:10" ht="12.75">
      <c r="C53" s="7"/>
      <c r="D53" s="7"/>
      <c r="E53" s="7"/>
      <c r="F53" s="7"/>
      <c r="G53" s="7"/>
      <c r="H53" s="7"/>
      <c r="I53" s="7"/>
      <c r="J53" s="7"/>
    </row>
    <row r="54" spans="3:10" ht="12.75">
      <c r="C54" s="7"/>
      <c r="D54" s="7"/>
      <c r="E54" s="7"/>
      <c r="F54" s="7"/>
      <c r="G54" s="7"/>
      <c r="H54" s="7"/>
      <c r="I54" s="7"/>
      <c r="J54" s="7"/>
    </row>
    <row r="55" spans="3:10" ht="12.75">
      <c r="C55" s="7"/>
      <c r="D55" s="7"/>
      <c r="E55" s="7"/>
      <c r="F55" s="7"/>
      <c r="G55" s="7"/>
      <c r="H55" s="7"/>
      <c r="I55" s="7"/>
      <c r="J55" s="7"/>
    </row>
    <row r="56" spans="3:10" ht="12.75">
      <c r="C56" s="7"/>
      <c r="D56" s="7"/>
      <c r="E56" s="7"/>
      <c r="F56" s="7"/>
      <c r="G56" s="7"/>
      <c r="H56" s="7"/>
      <c r="I56" s="7"/>
      <c r="J56" s="7"/>
    </row>
    <row r="57" spans="3:10" ht="12.75">
      <c r="C57" s="7"/>
      <c r="D57" s="7"/>
      <c r="E57" s="7"/>
      <c r="F57" s="7"/>
      <c r="G57" s="7"/>
      <c r="H57" s="7"/>
      <c r="I57" s="7"/>
      <c r="J57" s="7"/>
    </row>
    <row r="58" spans="3:10" ht="12.75">
      <c r="C58" s="7"/>
      <c r="D58" s="7"/>
      <c r="E58" s="7"/>
      <c r="F58" s="7"/>
      <c r="G58" s="7"/>
      <c r="H58" s="7"/>
      <c r="I58" s="7"/>
      <c r="J58" s="7"/>
    </row>
    <row r="59" spans="3:10" ht="12.75">
      <c r="C59" s="7"/>
      <c r="D59" s="7"/>
      <c r="E59" s="7"/>
      <c r="F59" s="7"/>
      <c r="G59" s="7"/>
      <c r="H59" s="7"/>
      <c r="I59" s="7"/>
      <c r="J59" s="7"/>
    </row>
    <row r="60" spans="3:10" ht="12.75">
      <c r="C60" s="7"/>
      <c r="D60" s="7"/>
      <c r="E60" s="7"/>
      <c r="F60" s="7"/>
      <c r="G60" s="7"/>
      <c r="H60" s="7"/>
      <c r="I60" s="7"/>
      <c r="J60" s="7"/>
    </row>
    <row r="61" spans="3:10" ht="12.75">
      <c r="C61" s="7"/>
      <c r="D61" s="7"/>
      <c r="E61" s="7"/>
      <c r="F61" s="7"/>
      <c r="G61" s="7"/>
      <c r="H61" s="7"/>
      <c r="I61" s="7"/>
      <c r="J61" s="7"/>
    </row>
    <row r="62" spans="3:10" ht="12.75">
      <c r="C62" s="7"/>
      <c r="D62" s="7"/>
      <c r="E62" s="7"/>
      <c r="F62" s="7"/>
      <c r="G62" s="7"/>
      <c r="H62" s="7"/>
      <c r="I62" s="7"/>
      <c r="J62" s="7"/>
    </row>
    <row r="63" spans="3:10" ht="12.75">
      <c r="C63" s="7"/>
      <c r="D63" s="7"/>
      <c r="E63" s="7"/>
      <c r="F63" s="7"/>
      <c r="G63" s="7"/>
      <c r="H63" s="7"/>
      <c r="I63" s="7"/>
      <c r="J63" s="7"/>
    </row>
    <row r="64" spans="3:10" ht="12.75">
      <c r="C64" s="7"/>
      <c r="D64" s="7"/>
      <c r="E64" s="7"/>
      <c r="F64" s="7"/>
      <c r="G64" s="7"/>
      <c r="H64" s="7"/>
      <c r="I64" s="7"/>
      <c r="J64" s="7"/>
    </row>
    <row r="65" spans="3:10" ht="12.75">
      <c r="C65" s="7"/>
      <c r="D65" s="7"/>
      <c r="E65" s="7"/>
      <c r="F65" s="7"/>
      <c r="G65" s="7"/>
      <c r="H65" s="7"/>
      <c r="I65" s="7"/>
      <c r="J65" s="7"/>
    </row>
    <row r="66" spans="3:10" ht="12.75">
      <c r="C66" s="7"/>
      <c r="D66" s="7"/>
      <c r="E66" s="7"/>
      <c r="F66" s="7"/>
      <c r="G66" s="7"/>
      <c r="H66" s="7"/>
      <c r="I66" s="7"/>
      <c r="J66" s="7"/>
    </row>
    <row r="67" spans="3:10" ht="12.75">
      <c r="C67" s="7"/>
      <c r="D67" s="7"/>
      <c r="E67" s="7"/>
      <c r="F67" s="7"/>
      <c r="G67" s="7"/>
      <c r="H67" s="7"/>
      <c r="I67" s="7"/>
      <c r="J67" s="7"/>
    </row>
    <row r="68" spans="3:10" ht="12.75">
      <c r="C68" s="7"/>
      <c r="D68" s="7"/>
      <c r="E68" s="7"/>
      <c r="F68" s="7"/>
      <c r="G68" s="7"/>
      <c r="H68" s="7"/>
      <c r="I68" s="7"/>
      <c r="J68" s="7"/>
    </row>
    <row r="69" spans="3:10" ht="12.75">
      <c r="C69" s="7"/>
      <c r="D69" s="7"/>
      <c r="E69" s="7"/>
      <c r="F69" s="7"/>
      <c r="G69" s="7"/>
      <c r="H69" s="7"/>
      <c r="I69" s="7"/>
      <c r="J69" s="7"/>
    </row>
    <row r="70" spans="3:10" ht="12.75">
      <c r="C70" s="7"/>
      <c r="D70" s="7"/>
      <c r="E70" s="7"/>
      <c r="F70" s="7"/>
      <c r="G70" s="7"/>
      <c r="H70" s="7"/>
      <c r="I70" s="7"/>
      <c r="J70" s="7"/>
    </row>
    <row r="71" spans="3:10" ht="12.75">
      <c r="C71" s="7"/>
      <c r="D71" s="7"/>
      <c r="E71" s="7"/>
      <c r="F71" s="7"/>
      <c r="G71" s="7"/>
      <c r="H71" s="7"/>
      <c r="I71" s="7"/>
      <c r="J71" s="7"/>
    </row>
    <row r="72" spans="3:10" ht="12.75">
      <c r="C72" s="7"/>
      <c r="D72" s="7"/>
      <c r="E72" s="7"/>
      <c r="F72" s="7"/>
      <c r="G72" s="7"/>
      <c r="H72" s="7"/>
      <c r="I72" s="7"/>
      <c r="J72" s="7"/>
    </row>
    <row r="73" spans="3:10" ht="12.75">
      <c r="C73" s="7"/>
      <c r="D73" s="7"/>
      <c r="E73" s="7"/>
      <c r="F73" s="7"/>
      <c r="G73" s="7"/>
      <c r="H73" s="7"/>
      <c r="I73" s="7"/>
      <c r="J73" s="7"/>
    </row>
    <row r="74" spans="3:10" ht="12.75">
      <c r="C74" s="7"/>
      <c r="D74" s="7"/>
      <c r="E74" s="7"/>
      <c r="F74" s="7"/>
      <c r="G74" s="7"/>
      <c r="H74" s="7"/>
      <c r="I74" s="7"/>
      <c r="J74" s="7"/>
    </row>
    <row r="75" spans="3:10" ht="12.75">
      <c r="C75" s="7"/>
      <c r="D75" s="7"/>
      <c r="E75" s="7"/>
      <c r="F75" s="7"/>
      <c r="G75" s="7"/>
      <c r="H75" s="7"/>
      <c r="I75" s="7"/>
      <c r="J75" s="7"/>
    </row>
    <row r="76" spans="3:10" ht="12.75">
      <c r="C76" s="7"/>
      <c r="D76" s="7"/>
      <c r="E76" s="7"/>
      <c r="F76" s="7"/>
      <c r="G76" s="7"/>
      <c r="H76" s="7"/>
      <c r="I76" s="7"/>
      <c r="J76" s="7"/>
    </row>
    <row r="77" spans="3:10" ht="12.75">
      <c r="C77" s="7"/>
      <c r="D77" s="7"/>
      <c r="E77" s="7"/>
      <c r="F77" s="7"/>
      <c r="G77" s="7"/>
      <c r="H77" s="7"/>
      <c r="I77" s="7"/>
      <c r="J77" s="7"/>
    </row>
    <row r="78" spans="3:10" ht="12.75">
      <c r="C78" s="7"/>
      <c r="D78" s="7"/>
      <c r="E78" s="7"/>
      <c r="F78" s="7"/>
      <c r="G78" s="7"/>
      <c r="H78" s="7"/>
      <c r="I78" s="7"/>
      <c r="J78" s="7"/>
    </row>
    <row r="79" spans="3:10" ht="12.75">
      <c r="C79" s="7"/>
      <c r="D79" s="7"/>
      <c r="E79" s="7"/>
      <c r="F79" s="7"/>
      <c r="G79" s="7"/>
      <c r="H79" s="7"/>
      <c r="I79" s="7"/>
      <c r="J79" s="7"/>
    </row>
    <row r="80" spans="3:10" ht="12.75">
      <c r="C80" s="7"/>
      <c r="D80" s="7"/>
      <c r="E80" s="7"/>
      <c r="F80" s="7"/>
      <c r="G80" s="7"/>
      <c r="H80" s="7"/>
      <c r="I80" s="7"/>
      <c r="J80" s="7"/>
    </row>
    <row r="81" spans="3:10" ht="12.75">
      <c r="C81" s="7"/>
      <c r="D81" s="7"/>
      <c r="E81" s="7"/>
      <c r="F81" s="7"/>
      <c r="G81" s="7"/>
      <c r="H81" s="7"/>
      <c r="I81" s="7"/>
      <c r="J81" s="7"/>
    </row>
    <row r="82" spans="3:10" ht="12.75">
      <c r="C82" s="7"/>
      <c r="D82" s="7"/>
      <c r="E82" s="7"/>
      <c r="F82" s="7"/>
      <c r="G82" s="7"/>
      <c r="H82" s="7"/>
      <c r="I82" s="7"/>
      <c r="J82" s="7"/>
    </row>
    <row r="83" spans="3:10" ht="12.75">
      <c r="C83" s="7"/>
      <c r="D83" s="7"/>
      <c r="E83" s="7"/>
      <c r="F83" s="7"/>
      <c r="G83" s="7"/>
      <c r="H83" s="7"/>
      <c r="I83" s="7"/>
      <c r="J83" s="7"/>
    </row>
    <row r="84" spans="3:10" ht="12.75">
      <c r="C84" s="7"/>
      <c r="D84" s="7"/>
      <c r="E84" s="7"/>
      <c r="F84" s="7"/>
      <c r="G84" s="7"/>
      <c r="H84" s="7"/>
      <c r="I84" s="7"/>
      <c r="J84" s="7"/>
    </row>
    <row r="85" spans="3:10" ht="12.75">
      <c r="C85" s="7"/>
      <c r="D85" s="7"/>
      <c r="E85" s="7"/>
      <c r="F85" s="7"/>
      <c r="G85" s="7"/>
      <c r="H85" s="7"/>
      <c r="I85" s="7"/>
      <c r="J85" s="7"/>
    </row>
    <row r="86" spans="3:10" ht="12.75">
      <c r="C86" s="7"/>
      <c r="D86" s="7"/>
      <c r="E86" s="7"/>
      <c r="F86" s="7"/>
      <c r="G86" s="7"/>
      <c r="H86" s="7"/>
      <c r="I86" s="7"/>
      <c r="J86" s="7"/>
    </row>
    <row r="87" spans="3:10" ht="12.75">
      <c r="C87" s="7"/>
      <c r="D87" s="7"/>
      <c r="E87" s="7"/>
      <c r="F87" s="7"/>
      <c r="G87" s="7"/>
      <c r="H87" s="7"/>
      <c r="I87" s="7"/>
      <c r="J87" s="7"/>
    </row>
    <row r="88" spans="3:10" ht="12.75">
      <c r="C88" s="7"/>
      <c r="D88" s="7"/>
      <c r="E88" s="7"/>
      <c r="F88" s="7"/>
      <c r="G88" s="7"/>
      <c r="H88" s="7"/>
      <c r="I88" s="7"/>
      <c r="J88" s="7"/>
    </row>
    <row r="89" spans="3:10" ht="12.75">
      <c r="C89" s="7"/>
      <c r="D89" s="7"/>
      <c r="E89" s="7"/>
      <c r="F89" s="7"/>
      <c r="G89" s="7"/>
      <c r="H89" s="7"/>
      <c r="I89" s="7"/>
      <c r="J89" s="7"/>
    </row>
    <row r="90" spans="3:10" ht="12.75">
      <c r="C90" s="7"/>
      <c r="D90" s="7"/>
      <c r="E90" s="7"/>
      <c r="F90" s="7"/>
      <c r="G90" s="7"/>
      <c r="H90" s="7"/>
      <c r="I90" s="7"/>
      <c r="J90" s="7"/>
    </row>
    <row r="91" spans="3:10" ht="12.75">
      <c r="C91" s="7"/>
      <c r="D91" s="7"/>
      <c r="E91" s="7"/>
      <c r="F91" s="7"/>
      <c r="G91" s="7"/>
      <c r="H91" s="7"/>
      <c r="I91" s="7"/>
      <c r="J91" s="7"/>
    </row>
    <row r="92" spans="3:10" ht="12.75">
      <c r="C92" s="7"/>
      <c r="D92" s="7"/>
      <c r="E92" s="7"/>
      <c r="F92" s="7"/>
      <c r="G92" s="7"/>
      <c r="H92" s="7"/>
      <c r="I92" s="7"/>
      <c r="J92" s="7"/>
    </row>
    <row r="93" spans="3:10" ht="12.75">
      <c r="C93" s="7"/>
      <c r="D93" s="7"/>
      <c r="E93" s="7"/>
      <c r="F93" s="7"/>
      <c r="G93" s="7"/>
      <c r="H93" s="7"/>
      <c r="I93" s="7"/>
      <c r="J93" s="7"/>
    </row>
    <row r="94" spans="3:10" ht="12.75">
      <c r="C94" s="7"/>
      <c r="D94" s="7"/>
      <c r="E94" s="7"/>
      <c r="F94" s="7"/>
      <c r="G94" s="7"/>
      <c r="H94" s="7"/>
      <c r="I94" s="7"/>
      <c r="J94" s="7"/>
    </row>
    <row r="95" spans="3:10" ht="12.75">
      <c r="C95" s="7"/>
      <c r="D95" s="7"/>
      <c r="E95" s="7"/>
      <c r="F95" s="7"/>
      <c r="G95" s="7"/>
      <c r="H95" s="7"/>
      <c r="I95" s="7"/>
      <c r="J95" s="7"/>
    </row>
    <row r="96" spans="3:10" ht="12.75">
      <c r="C96" s="7"/>
      <c r="D96" s="7"/>
      <c r="E96" s="7"/>
      <c r="F96" s="7"/>
      <c r="G96" s="7"/>
      <c r="H96" s="7"/>
      <c r="I96" s="7"/>
      <c r="J96" s="7"/>
    </row>
    <row r="97" spans="3:10" ht="12.75">
      <c r="C97" s="7"/>
      <c r="D97" s="7"/>
      <c r="E97" s="7"/>
      <c r="F97" s="7"/>
      <c r="G97" s="7"/>
      <c r="H97" s="7"/>
      <c r="I97" s="7"/>
      <c r="J97" s="7"/>
    </row>
    <row r="98" spans="3:10" ht="12.75">
      <c r="C98" s="7"/>
      <c r="D98" s="7"/>
      <c r="E98" s="7"/>
      <c r="F98" s="7"/>
      <c r="G98" s="7"/>
      <c r="H98" s="7"/>
      <c r="I98" s="7"/>
      <c r="J98" s="7"/>
    </row>
    <row r="99" spans="3:10" ht="12.75">
      <c r="C99" s="7"/>
      <c r="D99" s="7"/>
      <c r="E99" s="7"/>
      <c r="F99" s="7"/>
      <c r="G99" s="7"/>
      <c r="H99" s="7"/>
      <c r="I99" s="7"/>
      <c r="J99" s="7"/>
    </row>
    <row r="100" spans="3:10" ht="12.75">
      <c r="C100" s="7"/>
      <c r="D100" s="7"/>
      <c r="E100" s="7"/>
      <c r="F100" s="7"/>
      <c r="G100" s="7"/>
      <c r="H100" s="7"/>
      <c r="I100" s="7"/>
      <c r="J100" s="7"/>
    </row>
    <row r="101" spans="3:10" ht="12.75">
      <c r="C101" s="7"/>
      <c r="D101" s="7"/>
      <c r="E101" s="7"/>
      <c r="F101" s="7"/>
      <c r="G101" s="7"/>
      <c r="H101" s="7"/>
      <c r="I101" s="7"/>
      <c r="J101" s="7"/>
    </row>
    <row r="102" spans="3:10" ht="12.75">
      <c r="C102" s="7"/>
      <c r="D102" s="7"/>
      <c r="E102" s="7"/>
      <c r="F102" s="7"/>
      <c r="G102" s="7"/>
      <c r="H102" s="7"/>
      <c r="I102" s="7"/>
      <c r="J102" s="7"/>
    </row>
    <row r="103" spans="3:10" ht="12.75">
      <c r="C103" s="7"/>
      <c r="D103" s="7"/>
      <c r="E103" s="7"/>
      <c r="F103" s="7"/>
      <c r="G103" s="7"/>
      <c r="H103" s="7"/>
      <c r="I103" s="7"/>
      <c r="J103" s="7"/>
    </row>
    <row r="104" spans="3:10" ht="12.75">
      <c r="C104" s="7"/>
      <c r="D104" s="7"/>
      <c r="E104" s="7"/>
      <c r="F104" s="7"/>
      <c r="G104" s="7"/>
      <c r="H104" s="7"/>
      <c r="I104" s="7"/>
      <c r="J104" s="7"/>
    </row>
    <row r="105" spans="3:10" ht="12.75">
      <c r="C105" s="7"/>
      <c r="D105" s="7"/>
      <c r="E105" s="7"/>
      <c r="F105" s="7"/>
      <c r="G105" s="7"/>
      <c r="H105" s="7"/>
      <c r="I105" s="7"/>
      <c r="J105" s="7"/>
    </row>
    <row r="106" spans="3:10" ht="12.75">
      <c r="C106" s="7"/>
      <c r="D106" s="7"/>
      <c r="E106" s="7"/>
      <c r="F106" s="7"/>
      <c r="G106" s="7"/>
      <c r="H106" s="7"/>
      <c r="I106" s="7"/>
      <c r="J106" s="7"/>
    </row>
    <row r="107" spans="3:10" ht="12.75">
      <c r="C107" s="7"/>
      <c r="D107" s="7"/>
      <c r="E107" s="7"/>
      <c r="F107" s="7"/>
      <c r="G107" s="7"/>
      <c r="H107" s="7"/>
      <c r="I107" s="7"/>
      <c r="J107" s="7"/>
    </row>
    <row r="108" spans="3:10" ht="12.75">
      <c r="C108" s="7"/>
      <c r="D108" s="7"/>
      <c r="E108" s="7"/>
      <c r="F108" s="7"/>
      <c r="G108" s="7"/>
      <c r="H108" s="7"/>
      <c r="I108" s="7"/>
      <c r="J108" s="7"/>
    </row>
    <row r="109" spans="3:10" ht="12.75">
      <c r="C109" s="7"/>
      <c r="D109" s="7"/>
      <c r="E109" s="7"/>
      <c r="F109" s="7"/>
      <c r="G109" s="7"/>
      <c r="H109" s="7"/>
      <c r="I109" s="7"/>
      <c r="J109" s="7"/>
    </row>
    <row r="110" spans="3:10" ht="12.75">
      <c r="C110" s="7"/>
      <c r="D110" s="7"/>
      <c r="E110" s="7"/>
      <c r="F110" s="7"/>
      <c r="G110" s="7"/>
      <c r="H110" s="7"/>
      <c r="I110" s="7"/>
      <c r="J110" s="7"/>
    </row>
    <row r="111" spans="3:10" ht="12.75">
      <c r="C111" s="7"/>
      <c r="D111" s="7"/>
      <c r="E111" s="7"/>
      <c r="F111" s="7"/>
      <c r="G111" s="7"/>
      <c r="H111" s="7"/>
      <c r="I111" s="7"/>
      <c r="J111" s="7"/>
    </row>
    <row r="112" spans="3:10" ht="12.75">
      <c r="C112" s="7"/>
      <c r="D112" s="7"/>
      <c r="E112" s="7"/>
      <c r="F112" s="7"/>
      <c r="G112" s="7"/>
      <c r="H112" s="7"/>
      <c r="I112" s="7"/>
      <c r="J112" s="7"/>
    </row>
    <row r="113" spans="3:10" ht="12.75">
      <c r="C113" s="7"/>
      <c r="D113" s="7"/>
      <c r="E113" s="7"/>
      <c r="F113" s="7"/>
      <c r="G113" s="7"/>
      <c r="H113" s="7"/>
      <c r="I113" s="7"/>
      <c r="J113" s="7"/>
    </row>
    <row r="114" spans="3:10" ht="12.75">
      <c r="C114" s="7"/>
      <c r="D114" s="7"/>
      <c r="E114" s="7"/>
      <c r="F114" s="7"/>
      <c r="G114" s="7"/>
      <c r="H114" s="7"/>
      <c r="I114" s="7"/>
      <c r="J114" s="7"/>
    </row>
    <row r="115" spans="3:10" ht="12.75">
      <c r="C115" s="7"/>
      <c r="D115" s="7"/>
      <c r="E115" s="7"/>
      <c r="F115" s="7"/>
      <c r="G115" s="7"/>
      <c r="H115" s="7"/>
      <c r="I115" s="7"/>
      <c r="J115" s="7"/>
    </row>
    <row r="116" spans="3:10" ht="12.75">
      <c r="C116" s="7"/>
      <c r="D116" s="7"/>
      <c r="E116" s="7"/>
      <c r="F116" s="7"/>
      <c r="G116" s="7"/>
      <c r="H116" s="7"/>
      <c r="I116" s="7"/>
      <c r="J116" s="7"/>
    </row>
    <row r="117" spans="3:10" ht="12.75">
      <c r="C117" s="7"/>
      <c r="D117" s="7"/>
      <c r="E117" s="7"/>
      <c r="F117" s="7"/>
      <c r="G117" s="7"/>
      <c r="H117" s="7"/>
      <c r="I117" s="7"/>
      <c r="J117" s="7"/>
    </row>
    <row r="118" spans="3:10" ht="12.75">
      <c r="C118" s="7"/>
      <c r="D118" s="7"/>
      <c r="E118" s="7"/>
      <c r="F118" s="7"/>
      <c r="G118" s="7"/>
      <c r="H118" s="7"/>
      <c r="I118" s="7"/>
      <c r="J118" s="7"/>
    </row>
    <row r="119" spans="3:10" ht="12.75">
      <c r="C119" s="7"/>
      <c r="D119" s="7"/>
      <c r="E119" s="7"/>
      <c r="F119" s="7"/>
      <c r="G119" s="7"/>
      <c r="H119" s="7"/>
      <c r="I119" s="7"/>
      <c r="J119" s="7"/>
    </row>
    <row r="120" spans="3:10" ht="12.75">
      <c r="C120" s="7"/>
      <c r="D120" s="7"/>
      <c r="E120" s="7"/>
      <c r="F120" s="7"/>
      <c r="G120" s="7"/>
      <c r="H120" s="7"/>
      <c r="I120" s="7"/>
      <c r="J120" s="7"/>
    </row>
    <row r="121" spans="3:10" ht="12.75">
      <c r="C121" s="7"/>
      <c r="D121" s="7"/>
      <c r="E121" s="7"/>
      <c r="F121" s="7"/>
      <c r="G121" s="7"/>
      <c r="H121" s="7"/>
      <c r="I121" s="7"/>
      <c r="J121" s="7"/>
    </row>
    <row r="122" spans="3:10" ht="12.75">
      <c r="C122" s="7"/>
      <c r="D122" s="7"/>
      <c r="E122" s="7"/>
      <c r="F122" s="7"/>
      <c r="G122" s="7"/>
      <c r="H122" s="7"/>
      <c r="I122" s="7"/>
      <c r="J122" s="7"/>
    </row>
    <row r="123" spans="3:10" ht="12.75">
      <c r="C123" s="7"/>
      <c r="D123" s="7"/>
      <c r="E123" s="7"/>
      <c r="F123" s="7"/>
      <c r="G123" s="7"/>
      <c r="H123" s="7"/>
      <c r="I123" s="7"/>
      <c r="J123" s="7"/>
    </row>
    <row r="124" spans="3:10" ht="12.75">
      <c r="C124" s="7"/>
      <c r="D124" s="7"/>
      <c r="E124" s="7"/>
      <c r="F124" s="7"/>
      <c r="G124" s="7"/>
      <c r="H124" s="7"/>
      <c r="I124" s="7"/>
      <c r="J124" s="7"/>
    </row>
    <row r="125" spans="3:10" ht="12.75">
      <c r="C125" s="7"/>
      <c r="D125" s="7"/>
      <c r="E125" s="7"/>
      <c r="F125" s="7"/>
      <c r="G125" s="7"/>
      <c r="H125" s="7"/>
      <c r="I125" s="7"/>
      <c r="J125" s="7"/>
    </row>
    <row r="126" spans="3:10" ht="12.75">
      <c r="C126" s="7"/>
      <c r="D126" s="7"/>
      <c r="E126" s="7"/>
      <c r="F126" s="7"/>
      <c r="G126" s="7"/>
      <c r="H126" s="7"/>
      <c r="I126" s="7"/>
      <c r="J126" s="7"/>
    </row>
    <row r="127" spans="3:10" ht="12.75">
      <c r="C127" s="7"/>
      <c r="D127" s="7"/>
      <c r="E127" s="7"/>
      <c r="F127" s="7"/>
      <c r="G127" s="7"/>
      <c r="H127" s="7"/>
      <c r="I127" s="7"/>
      <c r="J127" s="7"/>
    </row>
    <row r="128" spans="3:10" ht="12.75">
      <c r="C128" s="7"/>
      <c r="D128" s="7"/>
      <c r="E128" s="7"/>
      <c r="F128" s="7"/>
      <c r="G128" s="7"/>
      <c r="H128" s="7"/>
      <c r="I128" s="7"/>
      <c r="J128" s="7"/>
    </row>
    <row r="129" spans="3:10" ht="12.75">
      <c r="C129" s="7"/>
      <c r="D129" s="7"/>
      <c r="E129" s="7"/>
      <c r="F129" s="7"/>
      <c r="G129" s="7"/>
      <c r="H129" s="7"/>
      <c r="I129" s="7"/>
      <c r="J129" s="7"/>
    </row>
    <row r="130" spans="3:10" ht="12.75">
      <c r="C130" s="7"/>
      <c r="D130" s="7"/>
      <c r="E130" s="7"/>
      <c r="F130" s="7"/>
      <c r="G130" s="7"/>
      <c r="H130" s="7"/>
      <c r="I130" s="7"/>
      <c r="J130" s="7"/>
    </row>
    <row r="131" spans="3:10" ht="12.75">
      <c r="C131" s="7"/>
      <c r="D131" s="7"/>
      <c r="E131" s="7"/>
      <c r="F131" s="7"/>
      <c r="G131" s="7"/>
      <c r="H131" s="7"/>
      <c r="I131" s="7"/>
      <c r="J131" s="7"/>
    </row>
    <row r="132" spans="3:10" ht="12.75">
      <c r="C132" s="7"/>
      <c r="D132" s="7"/>
      <c r="E132" s="7"/>
      <c r="F132" s="7"/>
      <c r="G132" s="7"/>
      <c r="H132" s="7"/>
      <c r="I132" s="7"/>
      <c r="J132" s="7"/>
    </row>
    <row r="133" spans="3:10" ht="12.75">
      <c r="C133" s="7"/>
      <c r="D133" s="7"/>
      <c r="E133" s="7"/>
      <c r="F133" s="7"/>
      <c r="G133" s="7"/>
      <c r="H133" s="7"/>
      <c r="I133" s="7"/>
      <c r="J133" s="7"/>
    </row>
    <row r="134" spans="3:10" ht="12.75">
      <c r="C134" s="7"/>
      <c r="D134" s="7"/>
      <c r="E134" s="7"/>
      <c r="F134" s="7"/>
      <c r="G134" s="7"/>
      <c r="H134" s="7"/>
      <c r="I134" s="7"/>
      <c r="J134" s="7"/>
    </row>
    <row r="135" spans="3:10" ht="12.75">
      <c r="C135" s="7"/>
      <c r="D135" s="7"/>
      <c r="E135" s="7"/>
      <c r="F135" s="7"/>
      <c r="G135" s="7"/>
      <c r="H135" s="7"/>
      <c r="I135" s="7"/>
      <c r="J135" s="7"/>
    </row>
    <row r="136" spans="3:10" ht="12.75">
      <c r="C136" s="7"/>
      <c r="D136" s="7"/>
      <c r="E136" s="7"/>
      <c r="F136" s="7"/>
      <c r="G136" s="7"/>
      <c r="H136" s="7"/>
      <c r="I136" s="7"/>
      <c r="J136" s="7"/>
    </row>
    <row r="137" spans="3:10" ht="12.75">
      <c r="C137" s="7"/>
      <c r="D137" s="7"/>
      <c r="E137" s="7"/>
      <c r="F137" s="7"/>
      <c r="G137" s="7"/>
      <c r="H137" s="7"/>
      <c r="I137" s="7"/>
      <c r="J137" s="7"/>
    </row>
    <row r="138" spans="3:10" ht="12.75">
      <c r="C138" s="7"/>
      <c r="D138" s="7"/>
      <c r="E138" s="7"/>
      <c r="F138" s="7"/>
      <c r="G138" s="7"/>
      <c r="H138" s="7"/>
      <c r="I138" s="7"/>
      <c r="J138" s="7"/>
    </row>
    <row r="139" spans="3:10" ht="12.75">
      <c r="C139" s="7"/>
      <c r="D139" s="7"/>
      <c r="E139" s="7"/>
      <c r="F139" s="7"/>
      <c r="G139" s="7"/>
      <c r="H139" s="7"/>
      <c r="I139" s="7"/>
      <c r="J139" s="7"/>
    </row>
    <row r="140" spans="3:10" ht="12.75">
      <c r="C140" s="7"/>
      <c r="D140" s="7"/>
      <c r="E140" s="7"/>
      <c r="F140" s="7"/>
      <c r="G140" s="7"/>
      <c r="H140" s="7"/>
      <c r="I140" s="7"/>
      <c r="J140" s="7"/>
    </row>
    <row r="141" spans="3:10" ht="12.75">
      <c r="C141" s="7"/>
      <c r="D141" s="7"/>
      <c r="E141" s="7"/>
      <c r="F141" s="7"/>
      <c r="G141" s="7"/>
      <c r="H141" s="7"/>
      <c r="I141" s="7"/>
      <c r="J141" s="7"/>
    </row>
    <row r="142" spans="3:10" ht="12.75">
      <c r="C142" s="7"/>
      <c r="D142" s="7"/>
      <c r="E142" s="7"/>
      <c r="F142" s="7"/>
      <c r="G142" s="7"/>
      <c r="H142" s="7"/>
      <c r="I142" s="7"/>
      <c r="J142" s="7"/>
    </row>
    <row r="143" spans="3:10" ht="12.75">
      <c r="C143" s="7"/>
      <c r="D143" s="7"/>
      <c r="E143" s="7"/>
      <c r="F143" s="7"/>
      <c r="G143" s="7"/>
      <c r="H143" s="7"/>
      <c r="I143" s="7"/>
      <c r="J143" s="7"/>
    </row>
    <row r="144" spans="3:10" ht="12.75">
      <c r="C144" s="7"/>
      <c r="D144" s="7"/>
      <c r="E144" s="7"/>
      <c r="F144" s="7"/>
      <c r="G144" s="7"/>
      <c r="H144" s="7"/>
      <c r="I144" s="7"/>
      <c r="J144" s="7"/>
    </row>
    <row r="145" spans="3:10" ht="12.75">
      <c r="C145" s="7"/>
      <c r="D145" s="7"/>
      <c r="E145" s="7"/>
      <c r="F145" s="7"/>
      <c r="G145" s="7"/>
      <c r="H145" s="7"/>
      <c r="I145" s="7"/>
      <c r="J145" s="7"/>
    </row>
    <row r="146" spans="3:10" ht="12.75">
      <c r="C146" s="7"/>
      <c r="D146" s="7"/>
      <c r="E146" s="7"/>
      <c r="F146" s="7"/>
      <c r="G146" s="7"/>
      <c r="H146" s="7"/>
      <c r="I146" s="7"/>
      <c r="J146" s="7"/>
    </row>
    <row r="147" spans="3:10" ht="12.75">
      <c r="C147" s="7"/>
      <c r="D147" s="7"/>
      <c r="E147" s="7"/>
      <c r="F147" s="7"/>
      <c r="G147" s="7"/>
      <c r="H147" s="7"/>
      <c r="I147" s="7"/>
      <c r="J147" s="7"/>
    </row>
    <row r="148" spans="3:10" ht="12.75">
      <c r="C148" s="7"/>
      <c r="D148" s="7"/>
      <c r="E148" s="7"/>
      <c r="F148" s="7"/>
      <c r="G148" s="7"/>
      <c r="H148" s="7"/>
      <c r="I148" s="7"/>
      <c r="J148" s="7"/>
    </row>
    <row r="149" spans="3:10" ht="12.75">
      <c r="C149" s="7"/>
      <c r="D149" s="7"/>
      <c r="E149" s="7"/>
      <c r="F149" s="7"/>
      <c r="G149" s="7"/>
      <c r="H149" s="7"/>
      <c r="I149" s="7"/>
      <c r="J149" s="7"/>
    </row>
    <row r="150" spans="3:10" ht="12.75">
      <c r="C150" s="7"/>
      <c r="D150" s="7"/>
      <c r="E150" s="7"/>
      <c r="F150" s="7"/>
      <c r="G150" s="7"/>
      <c r="H150" s="7"/>
      <c r="I150" s="7"/>
      <c r="J150" s="7"/>
    </row>
    <row r="151" spans="3:10" ht="12.75">
      <c r="C151" s="7"/>
      <c r="D151" s="7"/>
      <c r="E151" s="7"/>
      <c r="F151" s="7"/>
      <c r="G151" s="7"/>
      <c r="H151" s="7"/>
      <c r="I151" s="7"/>
      <c r="J151" s="7"/>
    </row>
    <row r="152" spans="3:10" ht="12.75">
      <c r="C152" s="7"/>
      <c r="D152" s="7"/>
      <c r="E152" s="7"/>
      <c r="F152" s="7"/>
      <c r="G152" s="7"/>
      <c r="H152" s="7"/>
      <c r="I152" s="7"/>
      <c r="J152" s="7"/>
    </row>
    <row r="153" spans="3:10" ht="12.75">
      <c r="C153" s="7"/>
      <c r="D153" s="7"/>
      <c r="E153" s="7"/>
      <c r="F153" s="7"/>
      <c r="G153" s="7"/>
      <c r="H153" s="7"/>
      <c r="I153" s="7"/>
      <c r="J153" s="7"/>
    </row>
    <row r="154" spans="3:10" ht="12.75">
      <c r="C154" s="7"/>
      <c r="D154" s="7"/>
      <c r="E154" s="7"/>
      <c r="F154" s="7"/>
      <c r="G154" s="7"/>
      <c r="H154" s="7"/>
      <c r="I154" s="7"/>
      <c r="J154" s="7"/>
    </row>
    <row r="155" spans="3:10" ht="12.75">
      <c r="C155" s="7"/>
      <c r="D155" s="7"/>
      <c r="E155" s="7"/>
      <c r="F155" s="7"/>
      <c r="G155" s="7"/>
      <c r="H155" s="7"/>
      <c r="I155" s="7"/>
      <c r="J155" s="7"/>
    </row>
    <row r="156" spans="3:10" ht="12.75">
      <c r="C156" s="7"/>
      <c r="D156" s="7"/>
      <c r="E156" s="7"/>
      <c r="F156" s="7"/>
      <c r="G156" s="7"/>
      <c r="H156" s="7"/>
      <c r="I156" s="7"/>
      <c r="J156" s="7"/>
    </row>
    <row r="157" spans="3:10" ht="12.75">
      <c r="C157" s="7"/>
      <c r="D157" s="7"/>
      <c r="E157" s="7"/>
      <c r="F157" s="7"/>
      <c r="G157" s="7"/>
      <c r="H157" s="7"/>
      <c r="I157" s="7"/>
      <c r="J157" s="7"/>
    </row>
    <row r="158" spans="3:10" ht="12.75">
      <c r="C158" s="7"/>
      <c r="D158" s="7"/>
      <c r="E158" s="7"/>
      <c r="F158" s="7"/>
      <c r="G158" s="7"/>
      <c r="H158" s="7"/>
      <c r="I158" s="7"/>
      <c r="J158" s="7"/>
    </row>
    <row r="159" spans="3:10" ht="12.75">
      <c r="C159" s="7"/>
      <c r="D159" s="7"/>
      <c r="E159" s="7"/>
      <c r="F159" s="7"/>
      <c r="G159" s="7"/>
      <c r="H159" s="7"/>
      <c r="I159" s="7"/>
      <c r="J159" s="7"/>
    </row>
    <row r="160" spans="3:10" ht="12.75">
      <c r="C160" s="7"/>
      <c r="D160" s="7"/>
      <c r="E160" s="7"/>
      <c r="F160" s="7"/>
      <c r="G160" s="7"/>
      <c r="H160" s="7"/>
      <c r="I160" s="7"/>
      <c r="J160" s="7"/>
    </row>
    <row r="161" spans="3:10" ht="12.75">
      <c r="C161" s="7"/>
      <c r="D161" s="7"/>
      <c r="E161" s="7"/>
      <c r="F161" s="7"/>
      <c r="G161" s="7"/>
      <c r="H161" s="7"/>
      <c r="I161" s="7"/>
      <c r="J161" s="7"/>
    </row>
    <row r="162" spans="3:10" ht="12.75">
      <c r="C162" s="7"/>
      <c r="D162" s="7"/>
      <c r="E162" s="7"/>
      <c r="F162" s="7"/>
      <c r="G162" s="7"/>
      <c r="H162" s="7"/>
      <c r="I162" s="7"/>
      <c r="J162" s="7"/>
    </row>
    <row r="163" spans="3:10" ht="12.75">
      <c r="C163" s="7"/>
      <c r="D163" s="7"/>
      <c r="E163" s="7"/>
      <c r="F163" s="7"/>
      <c r="G163" s="7"/>
      <c r="H163" s="7"/>
      <c r="I163" s="7"/>
      <c r="J163" s="7"/>
    </row>
    <row r="164" spans="3:10" ht="12.75">
      <c r="C164" s="7"/>
      <c r="D164" s="7"/>
      <c r="E164" s="7"/>
      <c r="F164" s="7"/>
      <c r="G164" s="7"/>
      <c r="H164" s="7"/>
      <c r="I164" s="7"/>
      <c r="J164" s="7"/>
    </row>
    <row r="165" spans="3:10" ht="12.75">
      <c r="C165" s="7"/>
      <c r="D165" s="7"/>
      <c r="E165" s="7"/>
      <c r="F165" s="7"/>
      <c r="G165" s="7"/>
      <c r="H165" s="7"/>
      <c r="I165" s="7"/>
      <c r="J165" s="7"/>
    </row>
    <row r="166" spans="3:10" ht="12.75">
      <c r="C166" s="7"/>
      <c r="D166" s="7"/>
      <c r="E166" s="7"/>
      <c r="F166" s="7"/>
      <c r="G166" s="7"/>
      <c r="H166" s="7"/>
      <c r="I166" s="7"/>
      <c r="J166" s="7"/>
    </row>
    <row r="167" spans="3:10" ht="12.75">
      <c r="C167" s="7"/>
      <c r="D167" s="7"/>
      <c r="E167" s="7"/>
      <c r="F167" s="7"/>
      <c r="G167" s="7"/>
      <c r="H167" s="7"/>
      <c r="I167" s="7"/>
      <c r="J167" s="7"/>
    </row>
    <row r="168" spans="3:10" ht="12.75">
      <c r="C168" s="7"/>
      <c r="D168" s="7"/>
      <c r="E168" s="7"/>
      <c r="F168" s="7"/>
      <c r="G168" s="7"/>
      <c r="H168" s="7"/>
      <c r="I168" s="7"/>
      <c r="J168" s="7"/>
    </row>
    <row r="169" spans="3:10" ht="12.75">
      <c r="C169" s="7"/>
      <c r="D169" s="7"/>
      <c r="E169" s="7"/>
      <c r="F169" s="7"/>
      <c r="G169" s="7"/>
      <c r="H169" s="7"/>
      <c r="I169" s="7"/>
      <c r="J169" s="7"/>
    </row>
    <row r="170" spans="3:10" ht="12.75">
      <c r="C170" s="7"/>
      <c r="D170" s="7"/>
      <c r="E170" s="7"/>
      <c r="F170" s="7"/>
      <c r="G170" s="7"/>
      <c r="H170" s="7"/>
      <c r="I170" s="7"/>
      <c r="J170" s="7"/>
    </row>
    <row r="171" spans="3:10" ht="12.75">
      <c r="C171" s="7"/>
      <c r="D171" s="7"/>
      <c r="E171" s="7"/>
      <c r="F171" s="7"/>
      <c r="G171" s="7"/>
      <c r="H171" s="7"/>
      <c r="I171" s="7"/>
      <c r="J171" s="7"/>
    </row>
    <row r="172" spans="3:10" ht="12.75">
      <c r="C172" s="7"/>
      <c r="D172" s="7"/>
      <c r="E172" s="7"/>
      <c r="F172" s="7"/>
      <c r="G172" s="7"/>
      <c r="H172" s="7"/>
      <c r="I172" s="7"/>
      <c r="J172" s="7"/>
    </row>
    <row r="173" spans="3:10" ht="12.75">
      <c r="C173" s="7"/>
      <c r="D173" s="7"/>
      <c r="E173" s="7"/>
      <c r="F173" s="7"/>
      <c r="G173" s="7"/>
      <c r="H173" s="7"/>
      <c r="I173" s="7"/>
      <c r="J173" s="7"/>
    </row>
    <row r="174" spans="3:10" ht="12.75">
      <c r="C174" s="7"/>
      <c r="D174" s="7"/>
      <c r="E174" s="7"/>
      <c r="F174" s="7"/>
      <c r="G174" s="7"/>
      <c r="H174" s="7"/>
      <c r="I174" s="7"/>
      <c r="J174" s="7"/>
    </row>
    <row r="175" spans="3:10" ht="12.75">
      <c r="C175" s="7"/>
      <c r="D175" s="7"/>
      <c r="E175" s="7"/>
      <c r="F175" s="7"/>
      <c r="G175" s="7"/>
      <c r="H175" s="7"/>
      <c r="I175" s="7"/>
      <c r="J175" s="7"/>
    </row>
    <row r="176" spans="3:10" ht="12.75">
      <c r="C176" s="7"/>
      <c r="D176" s="7"/>
      <c r="E176" s="7"/>
      <c r="F176" s="7"/>
      <c r="G176" s="7"/>
      <c r="H176" s="7"/>
      <c r="I176" s="7"/>
      <c r="J176" s="7"/>
    </row>
    <row r="177" spans="3:10" ht="12.75">
      <c r="C177" s="7"/>
      <c r="D177" s="7"/>
      <c r="E177" s="7"/>
      <c r="F177" s="7"/>
      <c r="G177" s="7"/>
      <c r="H177" s="7"/>
      <c r="I177" s="7"/>
      <c r="J177" s="7"/>
    </row>
    <row r="178" spans="3:10" ht="12.75">
      <c r="C178" s="7"/>
      <c r="D178" s="7"/>
      <c r="E178" s="7"/>
      <c r="F178" s="7"/>
      <c r="G178" s="7"/>
      <c r="H178" s="7"/>
      <c r="I178" s="7"/>
      <c r="J178" s="7"/>
    </row>
    <row r="179" spans="3:10" ht="12.75">
      <c r="C179" s="7"/>
      <c r="D179" s="7"/>
      <c r="E179" s="7"/>
      <c r="F179" s="7"/>
      <c r="G179" s="7"/>
      <c r="H179" s="7"/>
      <c r="I179" s="7"/>
      <c r="J179" s="7"/>
    </row>
    <row r="180" spans="3:10" ht="12.75">
      <c r="C180" s="7"/>
      <c r="D180" s="7"/>
      <c r="E180" s="7"/>
      <c r="F180" s="7"/>
      <c r="G180" s="7"/>
      <c r="H180" s="7"/>
      <c r="I180" s="7"/>
      <c r="J180" s="7"/>
    </row>
    <row r="181" spans="3:10" ht="12.75">
      <c r="C181" s="7"/>
      <c r="D181" s="7"/>
      <c r="E181" s="7"/>
      <c r="F181" s="7"/>
      <c r="G181" s="7"/>
      <c r="H181" s="7"/>
      <c r="I181" s="7"/>
      <c r="J181" s="7"/>
    </row>
    <row r="182" spans="3:10" ht="12.75">
      <c r="C182" s="7"/>
      <c r="D182" s="7"/>
      <c r="E182" s="7"/>
      <c r="F182" s="7"/>
      <c r="G182" s="7"/>
      <c r="H182" s="7"/>
      <c r="I182" s="7"/>
      <c r="J182" s="7"/>
    </row>
    <row r="183" spans="3:10" ht="12.75">
      <c r="C183" s="7"/>
      <c r="D183" s="7"/>
      <c r="E183" s="7"/>
      <c r="F183" s="7"/>
      <c r="G183" s="7"/>
      <c r="H183" s="7"/>
      <c r="I183" s="7"/>
      <c r="J183" s="7"/>
    </row>
    <row r="184" spans="3:10" ht="12.75">
      <c r="C184" s="7"/>
      <c r="D184" s="7"/>
      <c r="E184" s="7"/>
      <c r="F184" s="7"/>
      <c r="G184" s="7"/>
      <c r="H184" s="7"/>
      <c r="I184" s="7"/>
      <c r="J184" s="7"/>
    </row>
    <row r="185" spans="3:10" ht="12.75">
      <c r="C185" s="7"/>
      <c r="D185" s="7"/>
      <c r="E185" s="7"/>
      <c r="F185" s="7"/>
      <c r="G185" s="7"/>
      <c r="H185" s="7"/>
      <c r="I185" s="7"/>
      <c r="J185" s="7"/>
    </row>
    <row r="186" spans="3:10" ht="12.75">
      <c r="C186" s="7"/>
      <c r="D186" s="7"/>
      <c r="E186" s="7"/>
      <c r="F186" s="7"/>
      <c r="G186" s="7"/>
      <c r="H186" s="7"/>
      <c r="I186" s="7"/>
      <c r="J186" s="7"/>
    </row>
    <row r="187" spans="3:10" ht="12.75">
      <c r="C187" s="7"/>
      <c r="D187" s="7"/>
      <c r="E187" s="7"/>
      <c r="F187" s="7"/>
      <c r="G187" s="7"/>
      <c r="H187" s="7"/>
      <c r="I187" s="7"/>
      <c r="J187" s="7"/>
    </row>
    <row r="188" spans="3:10" ht="12.75">
      <c r="C188" s="7"/>
      <c r="D188" s="7"/>
      <c r="E188" s="7"/>
      <c r="F188" s="7"/>
      <c r="G188" s="7"/>
      <c r="H188" s="7"/>
      <c r="I188" s="7"/>
      <c r="J188" s="7"/>
    </row>
    <row r="189" spans="3:10" ht="12.75">
      <c r="C189" s="7"/>
      <c r="D189" s="7"/>
      <c r="E189" s="7"/>
      <c r="F189" s="7"/>
      <c r="G189" s="7"/>
      <c r="H189" s="7"/>
      <c r="I189" s="7"/>
      <c r="J189" s="7"/>
    </row>
    <row r="190" spans="3:10" ht="12.75">
      <c r="C190" s="7"/>
      <c r="D190" s="7"/>
      <c r="E190" s="7"/>
      <c r="F190" s="7"/>
      <c r="G190" s="7"/>
      <c r="H190" s="7"/>
      <c r="I190" s="7"/>
      <c r="J190" s="7"/>
    </row>
    <row r="191" spans="3:10" ht="12.75">
      <c r="C191" s="7"/>
      <c r="D191" s="7"/>
      <c r="E191" s="7"/>
      <c r="F191" s="7"/>
      <c r="G191" s="7"/>
      <c r="H191" s="7"/>
      <c r="I191" s="7"/>
      <c r="J191" s="7"/>
    </row>
    <row r="192" spans="3:10" ht="12.75">
      <c r="C192" s="7"/>
      <c r="D192" s="7"/>
      <c r="E192" s="7"/>
      <c r="F192" s="7"/>
      <c r="G192" s="7"/>
      <c r="H192" s="7"/>
      <c r="I192" s="7"/>
      <c r="J192" s="7"/>
    </row>
    <row r="193" spans="3:10" ht="12.75">
      <c r="C193" s="7"/>
      <c r="D193" s="7"/>
      <c r="E193" s="7"/>
      <c r="F193" s="7"/>
      <c r="G193" s="7"/>
      <c r="H193" s="7"/>
      <c r="I193" s="7"/>
      <c r="J193" s="7"/>
    </row>
    <row r="194" spans="3:10" ht="12.75">
      <c r="C194" s="7"/>
      <c r="D194" s="7"/>
      <c r="E194" s="7"/>
      <c r="F194" s="7"/>
      <c r="G194" s="7"/>
      <c r="H194" s="7"/>
      <c r="I194" s="7"/>
      <c r="J194" s="7"/>
    </row>
    <row r="195" spans="3:10" ht="12.75">
      <c r="C195" s="7"/>
      <c r="D195" s="7"/>
      <c r="E195" s="7"/>
      <c r="F195" s="7"/>
      <c r="G195" s="7"/>
      <c r="H195" s="7"/>
      <c r="I195" s="7"/>
      <c r="J195" s="7"/>
    </row>
    <row r="196" spans="3:10" ht="12.75">
      <c r="C196" s="7"/>
      <c r="D196" s="7"/>
      <c r="E196" s="7"/>
      <c r="F196" s="7"/>
      <c r="G196" s="7"/>
      <c r="H196" s="7"/>
      <c r="I196" s="7"/>
      <c r="J196" s="7"/>
    </row>
    <row r="197" spans="3:10" ht="12.75">
      <c r="C197" s="7"/>
      <c r="D197" s="7"/>
      <c r="E197" s="7"/>
      <c r="F197" s="7"/>
      <c r="G197" s="7"/>
      <c r="H197" s="7"/>
      <c r="I197" s="7"/>
      <c r="J197" s="7"/>
    </row>
    <row r="198" spans="3:10" ht="12.75">
      <c r="C198" s="7"/>
      <c r="D198" s="7"/>
      <c r="E198" s="7"/>
      <c r="F198" s="7"/>
      <c r="G198" s="7"/>
      <c r="H198" s="7"/>
      <c r="I198" s="7"/>
      <c r="J198" s="7"/>
    </row>
    <row r="199" spans="3:10" ht="12.75">
      <c r="C199" s="7"/>
      <c r="D199" s="7"/>
      <c r="E199" s="7"/>
      <c r="F199" s="7"/>
      <c r="G199" s="7"/>
      <c r="H199" s="7"/>
      <c r="I199" s="7"/>
      <c r="J199" s="7"/>
    </row>
    <row r="200" spans="3:10" ht="12.75">
      <c r="C200" s="7"/>
      <c r="D200" s="7"/>
      <c r="E200" s="7"/>
      <c r="F200" s="7"/>
      <c r="G200" s="7"/>
      <c r="H200" s="7"/>
      <c r="I200" s="7"/>
      <c r="J200" s="7"/>
    </row>
    <row r="201" spans="3:10" ht="12.75">
      <c r="C201" s="7"/>
      <c r="D201" s="7"/>
      <c r="E201" s="7"/>
      <c r="F201" s="7"/>
      <c r="G201" s="7"/>
      <c r="H201" s="7"/>
      <c r="I201" s="7"/>
      <c r="J201" s="7"/>
    </row>
    <row r="202" spans="3:10" ht="12.75">
      <c r="C202" s="7"/>
      <c r="D202" s="7"/>
      <c r="E202" s="7"/>
      <c r="F202" s="7"/>
      <c r="G202" s="7"/>
      <c r="H202" s="7"/>
      <c r="I202" s="7"/>
      <c r="J202" s="7"/>
    </row>
    <row r="203" spans="3:10" ht="12.75">
      <c r="C203" s="7"/>
      <c r="D203" s="7"/>
      <c r="E203" s="7"/>
      <c r="F203" s="7"/>
      <c r="G203" s="7"/>
      <c r="H203" s="7"/>
      <c r="I203" s="7"/>
      <c r="J203" s="7"/>
    </row>
    <row r="204" spans="3:10" ht="12.75">
      <c r="C204" s="7"/>
      <c r="D204" s="7"/>
      <c r="E204" s="7"/>
      <c r="F204" s="7"/>
      <c r="G204" s="7"/>
      <c r="H204" s="7"/>
      <c r="I204" s="7"/>
      <c r="J204" s="7"/>
    </row>
    <row r="205" spans="3:10" ht="12.75">
      <c r="C205" s="7"/>
      <c r="D205" s="7"/>
      <c r="E205" s="7"/>
      <c r="F205" s="7"/>
      <c r="G205" s="7"/>
      <c r="H205" s="7"/>
      <c r="I205" s="7"/>
      <c r="J205" s="7"/>
    </row>
    <row r="206" spans="3:10" ht="12.75">
      <c r="C206" s="7"/>
      <c r="D206" s="7"/>
      <c r="E206" s="7"/>
      <c r="F206" s="7"/>
      <c r="G206" s="7"/>
      <c r="H206" s="7"/>
      <c r="I206" s="7"/>
      <c r="J206" s="7"/>
    </row>
    <row r="207" spans="3:10" ht="12.75">
      <c r="C207" s="7"/>
      <c r="D207" s="7"/>
      <c r="E207" s="7"/>
      <c r="F207" s="7"/>
      <c r="G207" s="7"/>
      <c r="H207" s="7"/>
      <c r="I207" s="7"/>
      <c r="J207" s="7"/>
    </row>
    <row r="208" spans="3:10" ht="12.75">
      <c r="C208" s="7"/>
      <c r="D208" s="7"/>
      <c r="E208" s="7"/>
      <c r="F208" s="7"/>
      <c r="G208" s="7"/>
      <c r="H208" s="7"/>
      <c r="I208" s="7"/>
      <c r="J208" s="7"/>
    </row>
    <row r="209" spans="3:10" ht="12.75">
      <c r="C209" s="7"/>
      <c r="D209" s="7"/>
      <c r="E209" s="7"/>
      <c r="F209" s="7"/>
      <c r="G209" s="7"/>
      <c r="H209" s="7"/>
      <c r="I209" s="7"/>
      <c r="J209" s="7"/>
    </row>
    <row r="210" spans="3:10" ht="12.75">
      <c r="C210" s="7"/>
      <c r="D210" s="7"/>
      <c r="E210" s="7"/>
      <c r="F210" s="7"/>
      <c r="G210" s="7"/>
      <c r="H210" s="7"/>
      <c r="I210" s="7"/>
      <c r="J210" s="7"/>
    </row>
    <row r="211" spans="3:10" ht="12.75">
      <c r="C211" s="7"/>
      <c r="D211" s="7"/>
      <c r="E211" s="7"/>
      <c r="F211" s="7"/>
      <c r="G211" s="7"/>
      <c r="H211" s="7"/>
      <c r="I211" s="7"/>
      <c r="J211" s="7"/>
    </row>
    <row r="212" spans="3:10" ht="12.75">
      <c r="C212" s="7"/>
      <c r="D212" s="7"/>
      <c r="E212" s="7"/>
      <c r="F212" s="7"/>
      <c r="G212" s="7"/>
      <c r="H212" s="7"/>
      <c r="I212" s="7"/>
      <c r="J212" s="7"/>
    </row>
    <row r="213" spans="3:10" ht="12.75">
      <c r="C213" s="7"/>
      <c r="D213" s="7"/>
      <c r="E213" s="7"/>
      <c r="F213" s="7"/>
      <c r="G213" s="7"/>
      <c r="H213" s="7"/>
      <c r="I213" s="7"/>
      <c r="J213" s="7"/>
    </row>
    <row r="214" spans="3:10" ht="12.75">
      <c r="C214" s="7"/>
      <c r="D214" s="7"/>
      <c r="E214" s="7"/>
      <c r="F214" s="7"/>
      <c r="G214" s="7"/>
      <c r="H214" s="7"/>
      <c r="I214" s="7"/>
      <c r="J214" s="7"/>
    </row>
    <row r="215" spans="3:10" ht="12.75">
      <c r="C215" s="7"/>
      <c r="D215" s="7"/>
      <c r="E215" s="7"/>
      <c r="F215" s="7"/>
      <c r="G215" s="7"/>
      <c r="H215" s="7"/>
      <c r="I215" s="7"/>
      <c r="J215" s="7"/>
    </row>
    <row r="216" spans="3:10" ht="12.75">
      <c r="C216" s="7"/>
      <c r="D216" s="7"/>
      <c r="E216" s="7"/>
      <c r="F216" s="7"/>
      <c r="G216" s="7"/>
      <c r="H216" s="7"/>
      <c r="I216" s="7"/>
      <c r="J216" s="7"/>
    </row>
    <row r="217" spans="3:10" ht="12.75">
      <c r="C217" s="7"/>
      <c r="D217" s="7"/>
      <c r="E217" s="7"/>
      <c r="F217" s="7"/>
      <c r="G217" s="7"/>
      <c r="H217" s="7"/>
      <c r="I217" s="7"/>
      <c r="J217" s="7"/>
    </row>
    <row r="218" spans="3:10" ht="12.75">
      <c r="C218" s="7"/>
      <c r="D218" s="7"/>
      <c r="E218" s="7"/>
      <c r="F218" s="7"/>
      <c r="G218" s="7"/>
      <c r="H218" s="7"/>
      <c r="I218" s="7"/>
      <c r="J218" s="7"/>
    </row>
    <row r="219" spans="3:10" ht="12.75">
      <c r="C219" s="7"/>
      <c r="D219" s="7"/>
      <c r="E219" s="7"/>
      <c r="F219" s="7"/>
      <c r="G219" s="7"/>
      <c r="H219" s="7"/>
      <c r="I219" s="7"/>
      <c r="J219" s="7"/>
    </row>
    <row r="220" spans="3:10" ht="12.75">
      <c r="C220" s="7"/>
      <c r="D220" s="7"/>
      <c r="E220" s="7"/>
      <c r="F220" s="7"/>
      <c r="G220" s="7"/>
      <c r="H220" s="7"/>
      <c r="I220" s="7"/>
      <c r="J220" s="7"/>
    </row>
    <row r="221" spans="3:10" ht="12.75">
      <c r="C221" s="7"/>
      <c r="D221" s="7"/>
      <c r="E221" s="7"/>
      <c r="F221" s="7"/>
      <c r="G221" s="7"/>
      <c r="H221" s="7"/>
      <c r="I221" s="7"/>
      <c r="J221" s="7"/>
    </row>
    <row r="222" spans="3:10" ht="12.75">
      <c r="C222" s="7"/>
      <c r="D222" s="7"/>
      <c r="E222" s="7"/>
      <c r="F222" s="7"/>
      <c r="G222" s="7"/>
      <c r="H222" s="7"/>
      <c r="I222" s="7"/>
      <c r="J222" s="7"/>
    </row>
    <row r="223" spans="3:10" ht="12.75">
      <c r="C223" s="7"/>
      <c r="D223" s="7"/>
      <c r="E223" s="7"/>
      <c r="F223" s="7"/>
      <c r="G223" s="7"/>
      <c r="H223" s="7"/>
      <c r="I223" s="7"/>
      <c r="J223" s="7"/>
    </row>
    <row r="224" spans="3:10" ht="12.75">
      <c r="C224" s="7"/>
      <c r="D224" s="7"/>
      <c r="E224" s="7"/>
      <c r="F224" s="7"/>
      <c r="G224" s="7"/>
      <c r="H224" s="7"/>
      <c r="I224" s="7"/>
      <c r="J224" s="7"/>
    </row>
    <row r="225" spans="3:10" ht="12.75">
      <c r="C225" s="7"/>
      <c r="D225" s="7"/>
      <c r="E225" s="7"/>
      <c r="F225" s="7"/>
      <c r="G225" s="7"/>
      <c r="H225" s="7"/>
      <c r="I225" s="7"/>
      <c r="J225" s="7"/>
    </row>
    <row r="226" spans="3:10" ht="12.75">
      <c r="C226" s="7"/>
      <c r="D226" s="7"/>
      <c r="E226" s="7"/>
      <c r="F226" s="7"/>
      <c r="G226" s="7"/>
      <c r="H226" s="7"/>
      <c r="I226" s="7"/>
      <c r="J226" s="7"/>
    </row>
    <row r="227" spans="3:10" ht="12.75">
      <c r="C227" s="7"/>
      <c r="D227" s="7"/>
      <c r="E227" s="7"/>
      <c r="F227" s="7"/>
      <c r="G227" s="7"/>
      <c r="H227" s="7"/>
      <c r="I227" s="7"/>
      <c r="J227" s="7"/>
    </row>
    <row r="228" spans="3:10" ht="12.75">
      <c r="C228" s="7"/>
      <c r="D228" s="7"/>
      <c r="E228" s="7"/>
      <c r="F228" s="7"/>
      <c r="G228" s="7"/>
      <c r="H228" s="7"/>
      <c r="I228" s="7"/>
      <c r="J228" s="7"/>
    </row>
    <row r="229" spans="3:10" ht="12.75">
      <c r="C229" s="7"/>
      <c r="D229" s="7"/>
      <c r="E229" s="7"/>
      <c r="F229" s="7"/>
      <c r="G229" s="7"/>
      <c r="H229" s="7"/>
      <c r="I229" s="7"/>
      <c r="J229" s="7"/>
    </row>
    <row r="230" spans="3:10" ht="12.75">
      <c r="C230" s="7"/>
      <c r="D230" s="7"/>
      <c r="E230" s="7"/>
      <c r="F230" s="7"/>
      <c r="G230" s="7"/>
      <c r="H230" s="7"/>
      <c r="I230" s="7"/>
      <c r="J230" s="7"/>
    </row>
    <row r="231" spans="3:10" ht="12.75">
      <c r="C231" s="7"/>
      <c r="D231" s="7"/>
      <c r="E231" s="7"/>
      <c r="F231" s="7"/>
      <c r="G231" s="7"/>
      <c r="H231" s="7"/>
      <c r="I231" s="7"/>
      <c r="J231" s="7"/>
    </row>
    <row r="232" spans="3:10" ht="12.75">
      <c r="C232" s="7"/>
      <c r="D232" s="7"/>
      <c r="E232" s="7"/>
      <c r="F232" s="7"/>
      <c r="G232" s="7"/>
      <c r="H232" s="7"/>
      <c r="I232" s="7"/>
      <c r="J232" s="7"/>
    </row>
    <row r="233" spans="3:10" ht="12.75">
      <c r="C233" s="7"/>
      <c r="D233" s="7"/>
      <c r="E233" s="7"/>
      <c r="F233" s="7"/>
      <c r="G233" s="7"/>
      <c r="H233" s="7"/>
      <c r="I233" s="7"/>
      <c r="J233" s="7"/>
    </row>
    <row r="234" spans="3:10" ht="12.75">
      <c r="C234" s="7"/>
      <c r="D234" s="7"/>
      <c r="E234" s="7"/>
      <c r="F234" s="7"/>
      <c r="G234" s="7"/>
      <c r="H234" s="7"/>
      <c r="I234" s="7"/>
      <c r="J234" s="7"/>
    </row>
    <row r="235" spans="3:10" ht="12.75">
      <c r="C235" s="7"/>
      <c r="D235" s="7"/>
      <c r="E235" s="7"/>
      <c r="F235" s="7"/>
      <c r="G235" s="7"/>
      <c r="H235" s="7"/>
      <c r="I235" s="7"/>
      <c r="J235" s="7"/>
    </row>
    <row r="236" spans="3:10" ht="12.75">
      <c r="C236" s="7"/>
      <c r="D236" s="7"/>
      <c r="E236" s="7"/>
      <c r="F236" s="7"/>
      <c r="G236" s="7"/>
      <c r="H236" s="7"/>
      <c r="I236" s="7"/>
      <c r="J236" s="7"/>
    </row>
    <row r="237" spans="3:10" ht="12.75">
      <c r="C237" s="7"/>
      <c r="D237" s="7"/>
      <c r="E237" s="7"/>
      <c r="F237" s="7"/>
      <c r="G237" s="7"/>
      <c r="H237" s="7"/>
      <c r="I237" s="7"/>
      <c r="J237" s="7"/>
    </row>
    <row r="238" spans="3:10" ht="12.75">
      <c r="C238" s="7"/>
      <c r="D238" s="7"/>
      <c r="E238" s="7"/>
      <c r="F238" s="7"/>
      <c r="G238" s="7"/>
      <c r="H238" s="7"/>
      <c r="I238" s="7"/>
      <c r="J238" s="7"/>
    </row>
    <row r="239" spans="3:10" ht="12.75">
      <c r="C239" s="7"/>
      <c r="D239" s="7"/>
      <c r="E239" s="7"/>
      <c r="F239" s="7"/>
      <c r="G239" s="7"/>
      <c r="H239" s="7"/>
      <c r="I239" s="7"/>
      <c r="J239" s="7"/>
    </row>
    <row r="240" spans="3:10" ht="12.75">
      <c r="C240" s="7"/>
      <c r="D240" s="7"/>
      <c r="E240" s="7"/>
      <c r="F240" s="7"/>
      <c r="G240" s="7"/>
      <c r="H240" s="7"/>
      <c r="I240" s="7"/>
      <c r="J240" s="7"/>
    </row>
    <row r="241" spans="3:10" ht="12.75">
      <c r="C241" s="7"/>
      <c r="D241" s="7"/>
      <c r="E241" s="7"/>
      <c r="F241" s="7"/>
      <c r="G241" s="7"/>
      <c r="H241" s="7"/>
      <c r="I241" s="7"/>
      <c r="J241" s="7"/>
    </row>
    <row r="242" spans="3:10" ht="12.75">
      <c r="C242" s="7"/>
      <c r="D242" s="7"/>
      <c r="E242" s="7"/>
      <c r="F242" s="7"/>
      <c r="G242" s="7"/>
      <c r="H242" s="7"/>
      <c r="I242" s="7"/>
      <c r="J242" s="7"/>
    </row>
    <row r="243" spans="3:10" ht="12.75">
      <c r="C243" s="7"/>
      <c r="D243" s="7"/>
      <c r="E243" s="7"/>
      <c r="F243" s="7"/>
      <c r="G243" s="7"/>
      <c r="H243" s="7"/>
      <c r="I243" s="7"/>
      <c r="J243" s="7"/>
    </row>
    <row r="244" spans="3:10" ht="12.75">
      <c r="C244" s="7"/>
      <c r="D244" s="7"/>
      <c r="E244" s="7"/>
      <c r="F244" s="7"/>
      <c r="G244" s="7"/>
      <c r="H244" s="7"/>
      <c r="I244" s="7"/>
      <c r="J244" s="7"/>
    </row>
    <row r="245" spans="3:10" ht="12.75">
      <c r="C245" s="7"/>
      <c r="D245" s="7"/>
      <c r="E245" s="7"/>
      <c r="F245" s="7"/>
      <c r="G245" s="7"/>
      <c r="H245" s="7"/>
      <c r="I245" s="7"/>
      <c r="J245" s="7"/>
    </row>
    <row r="246" spans="3:10" ht="12.75">
      <c r="C246" s="7"/>
      <c r="D246" s="7"/>
      <c r="E246" s="7"/>
      <c r="F246" s="7"/>
      <c r="G246" s="7"/>
      <c r="H246" s="7"/>
      <c r="I246" s="7"/>
      <c r="J246" s="7"/>
    </row>
    <row r="247" spans="3:10" ht="12.75">
      <c r="C247" s="7"/>
      <c r="D247" s="7"/>
      <c r="E247" s="7"/>
      <c r="F247" s="7"/>
      <c r="G247" s="7"/>
      <c r="H247" s="7"/>
      <c r="I247" s="7"/>
      <c r="J247" s="7"/>
    </row>
    <row r="248" spans="3:10" ht="12.75">
      <c r="C248" s="7"/>
      <c r="D248" s="7"/>
      <c r="E248" s="7"/>
      <c r="F248" s="7"/>
      <c r="G248" s="7"/>
      <c r="H248" s="7"/>
      <c r="I248" s="7"/>
      <c r="J248" s="7"/>
    </row>
    <row r="249" spans="3:10" ht="12.75">
      <c r="C249" s="7"/>
      <c r="D249" s="7"/>
      <c r="E249" s="7"/>
      <c r="F249" s="7"/>
      <c r="G249" s="7"/>
      <c r="H249" s="7"/>
      <c r="I249" s="7"/>
      <c r="J249" s="7"/>
    </row>
    <row r="250" spans="3:10" ht="12.75">
      <c r="C250" s="7"/>
      <c r="D250" s="7"/>
      <c r="E250" s="7"/>
      <c r="F250" s="7"/>
      <c r="G250" s="7"/>
      <c r="H250" s="7"/>
      <c r="I250" s="7"/>
      <c r="J250" s="7"/>
    </row>
    <row r="251" spans="3:10" ht="12.75">
      <c r="C251" s="7"/>
      <c r="D251" s="7"/>
      <c r="E251" s="7"/>
      <c r="F251" s="7"/>
      <c r="G251" s="7"/>
      <c r="H251" s="7"/>
      <c r="I251" s="7"/>
      <c r="J251" s="7"/>
    </row>
    <row r="252" spans="3:10" ht="12.75">
      <c r="C252" s="7"/>
      <c r="D252" s="7"/>
      <c r="E252" s="7"/>
      <c r="F252" s="7"/>
      <c r="G252" s="7"/>
      <c r="H252" s="7"/>
      <c r="I252" s="7"/>
      <c r="J252" s="7"/>
    </row>
    <row r="253" spans="3:10" ht="12.75">
      <c r="C253" s="7"/>
      <c r="D253" s="7"/>
      <c r="E253" s="7"/>
      <c r="F253" s="7"/>
      <c r="G253" s="7"/>
      <c r="H253" s="7"/>
      <c r="I253" s="7"/>
      <c r="J253" s="7"/>
    </row>
    <row r="254" spans="3:10" ht="12.75">
      <c r="C254" s="7"/>
      <c r="D254" s="7"/>
      <c r="E254" s="7"/>
      <c r="F254" s="7"/>
      <c r="G254" s="7"/>
      <c r="H254" s="7"/>
      <c r="I254" s="7"/>
      <c r="J254" s="7"/>
    </row>
    <row r="255" spans="3:10" ht="12.75">
      <c r="C255" s="7"/>
      <c r="D255" s="7"/>
      <c r="E255" s="7"/>
      <c r="F255" s="7"/>
      <c r="G255" s="7"/>
      <c r="H255" s="7"/>
      <c r="I255" s="7"/>
      <c r="J255" s="7"/>
    </row>
    <row r="256" spans="3:10" ht="12.75">
      <c r="C256" s="7"/>
      <c r="D256" s="7"/>
      <c r="E256" s="7"/>
      <c r="F256" s="7"/>
      <c r="G256" s="7"/>
      <c r="H256" s="7"/>
      <c r="I256" s="7"/>
      <c r="J256" s="7"/>
    </row>
    <row r="257" spans="3:10" ht="12.75">
      <c r="C257" s="7"/>
      <c r="D257" s="7"/>
      <c r="E257" s="7"/>
      <c r="F257" s="7"/>
      <c r="G257" s="7"/>
      <c r="H257" s="7"/>
      <c r="I257" s="7"/>
      <c r="J257" s="7"/>
    </row>
    <row r="258" spans="3:10" ht="12.75">
      <c r="C258" s="7"/>
      <c r="D258" s="7"/>
      <c r="E258" s="7"/>
      <c r="F258" s="7"/>
      <c r="G258" s="7"/>
      <c r="H258" s="7"/>
      <c r="I258" s="7"/>
      <c r="J258" s="7"/>
    </row>
    <row r="259" spans="3:10" ht="12.75">
      <c r="C259" s="7"/>
      <c r="D259" s="7"/>
      <c r="E259" s="7"/>
      <c r="F259" s="7"/>
      <c r="G259" s="7"/>
      <c r="H259" s="7"/>
      <c r="I259" s="7"/>
      <c r="J259" s="7"/>
    </row>
  </sheetData>
  <mergeCells count="5">
    <mergeCell ref="A1:L1"/>
    <mergeCell ref="A2:L2"/>
    <mergeCell ref="A3:L3"/>
    <mergeCell ref="A32:L32"/>
    <mergeCell ref="B28:K28"/>
  </mergeCells>
  <printOptions/>
  <pageMargins left="0.75" right="0.75" top="1" bottom="1" header="0.5" footer="0.5"/>
  <pageSetup fitToHeight="1" fitToWidth="1" orientation="portrait" paperSize="9" scale="94" r:id="rId1"/>
  <headerFooter alignWithMargins="0">
    <oddHeader>&amp;R&amp;"Times New Roman,Regular"&amp;12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3"/>
  <sheetViews>
    <sheetView workbookViewId="0" topLeftCell="A35">
      <selection activeCell="F20" sqref="F20"/>
    </sheetView>
  </sheetViews>
  <sheetFormatPr defaultColWidth="9.140625" defaultRowHeight="12.75"/>
  <cols>
    <col min="1" max="1" width="3.7109375" style="2" customWidth="1"/>
    <col min="2" max="2" width="41.7109375" style="2" customWidth="1"/>
    <col min="3" max="3" width="7.7109375" style="2" customWidth="1"/>
    <col min="4" max="4" width="12.7109375" style="2" customWidth="1"/>
    <col min="5" max="5" width="2.7109375" style="2" customWidth="1"/>
    <col min="6" max="6" width="7.140625" style="2" customWidth="1"/>
    <col min="7" max="7" width="9.28125" style="2" customWidth="1"/>
    <col min="8" max="16384" width="9.140625" style="1" customWidth="1"/>
  </cols>
  <sheetData>
    <row r="1" spans="1:7" ht="18.75">
      <c r="A1" s="28" t="s">
        <v>53</v>
      </c>
      <c r="B1" s="28"/>
      <c r="C1" s="28"/>
      <c r="D1" s="28"/>
      <c r="E1" s="28"/>
      <c r="F1" s="28"/>
      <c r="G1" s="28"/>
    </row>
    <row r="2" spans="1:7" ht="15">
      <c r="A2" s="29" t="s">
        <v>0</v>
      </c>
      <c r="B2" s="29"/>
      <c r="C2" s="29"/>
      <c r="D2" s="29"/>
      <c r="E2" s="29"/>
      <c r="F2" s="29"/>
      <c r="G2" s="29"/>
    </row>
    <row r="3" spans="1:7" ht="15">
      <c r="A3" s="29" t="s">
        <v>1</v>
      </c>
      <c r="B3" s="29"/>
      <c r="C3" s="29"/>
      <c r="D3" s="29"/>
      <c r="E3" s="29"/>
      <c r="F3" s="29"/>
      <c r="G3" s="29"/>
    </row>
    <row r="6" ht="12.75">
      <c r="A6" s="13" t="s">
        <v>54</v>
      </c>
    </row>
    <row r="8" spans="4:6" ht="12.75">
      <c r="D8" s="4"/>
      <c r="F8" s="4" t="s">
        <v>55</v>
      </c>
    </row>
    <row r="9" spans="4:6" ht="12.75">
      <c r="D9" s="4"/>
      <c r="F9" s="4" t="s">
        <v>18</v>
      </c>
    </row>
    <row r="10" spans="4:6" ht="12.75">
      <c r="D10" s="4"/>
      <c r="F10" s="4" t="s">
        <v>13</v>
      </c>
    </row>
    <row r="11" spans="4:6" ht="12.75">
      <c r="D11" s="4"/>
      <c r="F11" s="4" t="s">
        <v>14</v>
      </c>
    </row>
    <row r="12" spans="4:6" ht="12.75">
      <c r="D12" s="1"/>
      <c r="F12" s="12" t="s">
        <v>15</v>
      </c>
    </row>
    <row r="13" spans="1:6" ht="12.75">
      <c r="A13" s="13" t="s">
        <v>56</v>
      </c>
      <c r="C13" s="7"/>
      <c r="D13" s="7"/>
      <c r="E13" s="7"/>
      <c r="F13" s="7"/>
    </row>
    <row r="14" spans="1:6" ht="12.75">
      <c r="A14" s="2" t="s">
        <v>57</v>
      </c>
      <c r="C14" s="7"/>
      <c r="D14" s="7"/>
      <c r="E14" s="7"/>
      <c r="F14" s="7">
        <v>2255</v>
      </c>
    </row>
    <row r="15" spans="1:6" ht="12.75">
      <c r="A15" s="2" t="s">
        <v>58</v>
      </c>
      <c r="C15" s="7"/>
      <c r="D15" s="7"/>
      <c r="E15" s="7"/>
      <c r="F15" s="7"/>
    </row>
    <row r="16" spans="2:6" ht="12.75">
      <c r="B16" s="2" t="s">
        <v>59</v>
      </c>
      <c r="C16" s="7"/>
      <c r="D16" s="7"/>
      <c r="E16" s="7"/>
      <c r="F16" s="7">
        <v>2672</v>
      </c>
    </row>
    <row r="17" spans="2:6" ht="12.75">
      <c r="B17" s="2" t="s">
        <v>86</v>
      </c>
      <c r="C17" s="7"/>
      <c r="D17" s="7"/>
      <c r="E17" s="7"/>
      <c r="F17" s="7">
        <v>345</v>
      </c>
    </row>
    <row r="18" spans="2:6" ht="12.75">
      <c r="B18" s="2" t="s">
        <v>87</v>
      </c>
      <c r="C18" s="7"/>
      <c r="D18" s="7"/>
      <c r="E18" s="7"/>
      <c r="F18" s="7">
        <v>751</v>
      </c>
    </row>
    <row r="19" spans="2:6" ht="12.75">
      <c r="B19" s="2" t="s">
        <v>88</v>
      </c>
      <c r="C19" s="7"/>
      <c r="D19" s="7"/>
      <c r="E19" s="7"/>
      <c r="F19" s="7">
        <v>-346</v>
      </c>
    </row>
    <row r="20" spans="2:6" ht="12.75">
      <c r="B20" s="2" t="s">
        <v>89</v>
      </c>
      <c r="C20" s="7"/>
      <c r="D20" s="7"/>
      <c r="E20" s="7"/>
      <c r="F20" s="7">
        <v>2038</v>
      </c>
    </row>
    <row r="21" spans="2:6" ht="12.75">
      <c r="B21" s="2" t="s">
        <v>90</v>
      </c>
      <c r="C21" s="7"/>
      <c r="D21" s="7"/>
      <c r="E21" s="7"/>
      <c r="F21" s="7">
        <v>-14</v>
      </c>
    </row>
    <row r="22" spans="2:6" ht="12.75">
      <c r="B22" s="2" t="s">
        <v>91</v>
      </c>
      <c r="C22" s="7"/>
      <c r="D22" s="7"/>
      <c r="E22" s="7"/>
      <c r="F22" s="6">
        <v>379</v>
      </c>
    </row>
    <row r="23" spans="3:6" ht="12.75">
      <c r="C23" s="7"/>
      <c r="D23" s="7"/>
      <c r="E23" s="7"/>
      <c r="F23" s="7"/>
    </row>
    <row r="24" spans="1:6" ht="12.75">
      <c r="A24" s="2" t="s">
        <v>60</v>
      </c>
      <c r="C24" s="7"/>
      <c r="D24" s="7"/>
      <c r="E24" s="7"/>
      <c r="F24" s="7">
        <f>SUM(F14:F22)</f>
        <v>8080</v>
      </c>
    </row>
    <row r="25" spans="3:6" ht="12.75">
      <c r="C25" s="7"/>
      <c r="D25" s="7"/>
      <c r="E25" s="7"/>
      <c r="F25" s="7"/>
    </row>
    <row r="26" spans="1:6" ht="12.75">
      <c r="A26" s="2" t="s">
        <v>61</v>
      </c>
      <c r="C26" s="7"/>
      <c r="D26" s="7"/>
      <c r="E26" s="7"/>
      <c r="F26" s="7"/>
    </row>
    <row r="27" spans="2:6" ht="12.75">
      <c r="B27" s="2" t="s">
        <v>62</v>
      </c>
      <c r="C27" s="7"/>
      <c r="D27" s="7"/>
      <c r="E27" s="7"/>
      <c r="F27" s="7">
        <v>2378</v>
      </c>
    </row>
    <row r="28" spans="2:6" ht="12.75">
      <c r="B28" s="2" t="s">
        <v>63</v>
      </c>
      <c r="C28" s="7"/>
      <c r="D28" s="7"/>
      <c r="E28" s="7"/>
      <c r="F28" s="7">
        <v>-133</v>
      </c>
    </row>
    <row r="29" spans="2:6" ht="12.75">
      <c r="B29" s="2" t="s">
        <v>64</v>
      </c>
      <c r="C29" s="7"/>
      <c r="D29" s="7"/>
      <c r="E29" s="7"/>
      <c r="F29" s="6">
        <v>722</v>
      </c>
    </row>
    <row r="30" spans="3:6" ht="12.75">
      <c r="C30" s="7"/>
      <c r="D30" s="7"/>
      <c r="E30" s="7"/>
      <c r="F30" s="7"/>
    </row>
    <row r="31" spans="1:6" ht="12.75">
      <c r="A31" s="2" t="s">
        <v>65</v>
      </c>
      <c r="C31" s="7"/>
      <c r="D31" s="7"/>
      <c r="E31" s="7"/>
      <c r="F31" s="7">
        <f>SUM(F24:F29)</f>
        <v>11047</v>
      </c>
    </row>
    <row r="32" spans="3:6" ht="12.75">
      <c r="C32" s="7"/>
      <c r="D32" s="7"/>
      <c r="E32" s="7"/>
      <c r="F32" s="7"/>
    </row>
    <row r="33" spans="1:6" ht="12.75">
      <c r="A33" s="13" t="s">
        <v>66</v>
      </c>
      <c r="C33" s="7"/>
      <c r="D33" s="7"/>
      <c r="E33" s="7"/>
      <c r="F33" s="7"/>
    </row>
    <row r="34" spans="2:6" ht="12.75">
      <c r="B34" s="2" t="s">
        <v>93</v>
      </c>
      <c r="C34" s="7"/>
      <c r="D34" s="7"/>
      <c r="E34" s="7"/>
      <c r="F34" s="15">
        <v>-501</v>
      </c>
    </row>
    <row r="35" spans="2:6" ht="12.75">
      <c r="B35" s="2" t="s">
        <v>94</v>
      </c>
      <c r="C35" s="7"/>
      <c r="D35" s="7"/>
      <c r="E35" s="7"/>
      <c r="F35" s="16">
        <v>14</v>
      </c>
    </row>
    <row r="36" spans="2:6" ht="12.75">
      <c r="B36" s="2" t="s">
        <v>67</v>
      </c>
      <c r="C36" s="7"/>
      <c r="D36" s="7"/>
      <c r="E36" s="7"/>
      <c r="F36" s="16">
        <v>448</v>
      </c>
    </row>
    <row r="37" spans="2:6" ht="12.75">
      <c r="B37" s="2" t="s">
        <v>92</v>
      </c>
      <c r="C37" s="7"/>
      <c r="D37" s="7"/>
      <c r="E37" s="7"/>
      <c r="F37" s="17">
        <v>-44</v>
      </c>
    </row>
    <row r="38" spans="1:6" ht="12.75">
      <c r="A38" s="2" t="s">
        <v>68</v>
      </c>
      <c r="C38" s="7"/>
      <c r="D38" s="7"/>
      <c r="E38" s="7"/>
      <c r="F38" s="8">
        <f>SUM(F34:F37)</f>
        <v>-83</v>
      </c>
    </row>
    <row r="39" spans="3:6" ht="12.75">
      <c r="C39" s="7"/>
      <c r="D39" s="7"/>
      <c r="E39" s="7"/>
      <c r="F39" s="7"/>
    </row>
    <row r="40" spans="1:6" ht="12.75">
      <c r="A40" s="13" t="s">
        <v>69</v>
      </c>
      <c r="C40" s="7"/>
      <c r="D40" s="7"/>
      <c r="E40" s="7"/>
      <c r="F40" s="7"/>
    </row>
    <row r="41" spans="2:6" ht="12.75">
      <c r="B41" s="2" t="s">
        <v>95</v>
      </c>
      <c r="C41" s="7"/>
      <c r="D41" s="7"/>
      <c r="E41" s="7"/>
      <c r="F41" s="15">
        <v>-4408</v>
      </c>
    </row>
    <row r="42" spans="2:6" ht="12.75">
      <c r="B42" s="2" t="s">
        <v>109</v>
      </c>
      <c r="C42" s="7"/>
      <c r="D42" s="7"/>
      <c r="E42" s="7"/>
      <c r="F42" s="16">
        <v>-1016</v>
      </c>
    </row>
    <row r="43" spans="2:6" ht="12.75">
      <c r="B43" s="22" t="s">
        <v>102</v>
      </c>
      <c r="C43" s="7"/>
      <c r="D43" s="7"/>
      <c r="E43" s="7"/>
      <c r="F43" s="16">
        <v>241</v>
      </c>
    </row>
    <row r="44" spans="2:6" ht="12.75">
      <c r="B44" s="2" t="s">
        <v>96</v>
      </c>
      <c r="C44" s="7"/>
      <c r="D44" s="7"/>
      <c r="E44" s="7"/>
      <c r="F44" s="17">
        <v>-2038</v>
      </c>
    </row>
    <row r="45" spans="1:6" ht="12.75">
      <c r="A45" s="2" t="s">
        <v>70</v>
      </c>
      <c r="C45" s="7"/>
      <c r="D45" s="7"/>
      <c r="E45" s="7"/>
      <c r="F45" s="21">
        <f>SUM(F41:F44)</f>
        <v>-7221</v>
      </c>
    </row>
    <row r="46" spans="3:6" ht="12.75">
      <c r="C46" s="7"/>
      <c r="D46" s="7"/>
      <c r="E46" s="7"/>
      <c r="F46" s="7"/>
    </row>
    <row r="47" spans="1:6" ht="12.75">
      <c r="A47" s="2" t="s">
        <v>71</v>
      </c>
      <c r="C47" s="7"/>
      <c r="D47" s="7"/>
      <c r="E47" s="7"/>
      <c r="F47" s="7">
        <f>F31+F38+F45</f>
        <v>3743</v>
      </c>
    </row>
    <row r="48" spans="3:6" ht="12.75">
      <c r="C48" s="7"/>
      <c r="D48" s="7"/>
      <c r="E48" s="7"/>
      <c r="F48" s="7"/>
    </row>
    <row r="49" spans="1:6" ht="12.75">
      <c r="A49" s="2" t="s">
        <v>72</v>
      </c>
      <c r="C49" s="7"/>
      <c r="D49" s="7"/>
      <c r="E49" s="7"/>
      <c r="F49" s="7">
        <v>834</v>
      </c>
    </row>
    <row r="50" spans="3:6" ht="12.75">
      <c r="C50" s="7"/>
      <c r="D50" s="7"/>
      <c r="E50" s="7"/>
      <c r="F50" s="8"/>
    </row>
    <row r="51" spans="1:6" ht="13.5" thickBot="1">
      <c r="A51" s="2" t="s">
        <v>73</v>
      </c>
      <c r="C51" s="7"/>
      <c r="D51" s="7"/>
      <c r="E51" s="7"/>
      <c r="F51" s="9">
        <f>SUM(F47:F49)</f>
        <v>4577</v>
      </c>
    </row>
    <row r="52" spans="3:6" ht="13.5" thickTop="1">
      <c r="C52" s="7"/>
      <c r="D52" s="7"/>
      <c r="E52" s="7"/>
      <c r="F52" s="7"/>
    </row>
    <row r="53" spans="3:6" ht="12.75">
      <c r="C53" s="7"/>
      <c r="D53" s="7"/>
      <c r="E53" s="7"/>
      <c r="F53" s="7"/>
    </row>
    <row r="54" spans="3:6" ht="12.75">
      <c r="C54" s="7"/>
      <c r="D54" s="7"/>
      <c r="E54" s="7"/>
      <c r="F54" s="7"/>
    </row>
    <row r="55" spans="3:5" ht="12.75">
      <c r="C55" s="7"/>
      <c r="D55" s="7"/>
      <c r="E55" s="7"/>
    </row>
    <row r="56" spans="3:5" ht="12.75">
      <c r="C56" s="7"/>
      <c r="D56" s="7"/>
      <c r="E56" s="7"/>
    </row>
    <row r="57" spans="3:5" ht="12.75">
      <c r="C57" s="7"/>
      <c r="D57" s="7"/>
      <c r="E57" s="7"/>
    </row>
    <row r="58" spans="3:5" ht="12.75">
      <c r="C58" s="7"/>
      <c r="D58" s="7"/>
      <c r="E58" s="7"/>
    </row>
    <row r="59" spans="3:5" ht="12.75">
      <c r="C59" s="7"/>
      <c r="D59" s="7"/>
      <c r="E59" s="7"/>
    </row>
    <row r="60" spans="3:5" ht="12.75">
      <c r="C60" s="7"/>
      <c r="D60" s="7"/>
      <c r="E60" s="7"/>
    </row>
    <row r="61" spans="3:5" ht="12.75">
      <c r="C61" s="7"/>
      <c r="D61" s="7"/>
      <c r="E61" s="7"/>
    </row>
    <row r="62" spans="3:5" ht="12.75">
      <c r="C62" s="7"/>
      <c r="D62" s="7"/>
      <c r="E62" s="7"/>
    </row>
    <row r="63" spans="3:5" ht="12.75">
      <c r="C63" s="7"/>
      <c r="D63" s="7"/>
      <c r="E63" s="7"/>
    </row>
    <row r="64" spans="3:5" ht="12.75">
      <c r="C64" s="7"/>
      <c r="D64" s="7"/>
      <c r="E64" s="7"/>
    </row>
    <row r="65" spans="3:5" ht="12.75">
      <c r="C65" s="7"/>
      <c r="D65" s="7"/>
      <c r="E65" s="7"/>
    </row>
    <row r="66" spans="3:5" ht="12.75">
      <c r="C66" s="7"/>
      <c r="D66" s="7"/>
      <c r="E66" s="7"/>
    </row>
    <row r="67" spans="3:5" ht="12.75">
      <c r="C67" s="7"/>
      <c r="D67" s="7"/>
      <c r="E67" s="7"/>
    </row>
    <row r="68" spans="3:5" ht="12.75">
      <c r="C68" s="7"/>
      <c r="D68" s="7"/>
      <c r="E68" s="7"/>
    </row>
    <row r="69" spans="3:5" ht="12.75">
      <c r="C69" s="7"/>
      <c r="D69" s="7"/>
      <c r="E69" s="7"/>
    </row>
    <row r="70" spans="3:5" ht="12.75">
      <c r="C70" s="7"/>
      <c r="D70" s="7"/>
      <c r="E70" s="7"/>
    </row>
    <row r="71" spans="3:5" ht="12.75">
      <c r="C71" s="7"/>
      <c r="D71" s="7"/>
      <c r="E71" s="7"/>
    </row>
    <row r="72" spans="3:5" ht="12.75">
      <c r="C72" s="7"/>
      <c r="D72" s="7"/>
      <c r="E72" s="7"/>
    </row>
    <row r="73" spans="3:5" ht="12.75">
      <c r="C73" s="7"/>
      <c r="D73" s="7"/>
      <c r="E73" s="7"/>
    </row>
    <row r="74" spans="3:5" ht="12.75">
      <c r="C74" s="7"/>
      <c r="D74" s="7"/>
      <c r="E74" s="7"/>
    </row>
    <row r="75" spans="3:5" ht="12.75">
      <c r="C75" s="7"/>
      <c r="D75" s="7"/>
      <c r="E75" s="7"/>
    </row>
    <row r="76" spans="3:5" ht="12.75">
      <c r="C76" s="7"/>
      <c r="D76" s="7"/>
      <c r="E76" s="7"/>
    </row>
    <row r="77" spans="3:5" ht="12.75">
      <c r="C77" s="7"/>
      <c r="D77" s="7"/>
      <c r="E77" s="7"/>
    </row>
    <row r="78" spans="3:5" ht="12.75">
      <c r="C78" s="7"/>
      <c r="D78" s="7"/>
      <c r="E78" s="7"/>
    </row>
    <row r="79" spans="3:5" ht="12.75">
      <c r="C79" s="7"/>
      <c r="D79" s="7"/>
      <c r="E79" s="7"/>
    </row>
    <row r="80" spans="3:5" ht="12.75">
      <c r="C80" s="7"/>
      <c r="D80" s="7"/>
      <c r="E80" s="7"/>
    </row>
    <row r="81" spans="3:5" ht="12.75">
      <c r="C81" s="7"/>
      <c r="D81" s="7"/>
      <c r="E81" s="7"/>
    </row>
    <row r="82" spans="3:5" ht="12.75">
      <c r="C82" s="7"/>
      <c r="D82" s="7"/>
      <c r="E82" s="7"/>
    </row>
    <row r="83" spans="3:5" ht="12.75">
      <c r="C83" s="7"/>
      <c r="D83" s="7"/>
      <c r="E83" s="7"/>
    </row>
    <row r="84" spans="3:5" ht="12.75">
      <c r="C84" s="7"/>
      <c r="D84" s="7"/>
      <c r="E84" s="7"/>
    </row>
    <row r="85" spans="3:5" ht="12.75">
      <c r="C85" s="7"/>
      <c r="D85" s="7"/>
      <c r="E85" s="7"/>
    </row>
    <row r="86" spans="3:5" ht="12.75">
      <c r="C86" s="7"/>
      <c r="D86" s="7"/>
      <c r="E86" s="7"/>
    </row>
    <row r="87" spans="3:5" ht="12.75">
      <c r="C87" s="7"/>
      <c r="D87" s="7"/>
      <c r="E87" s="7"/>
    </row>
    <row r="88" spans="3:5" ht="12.75">
      <c r="C88" s="7"/>
      <c r="D88" s="7"/>
      <c r="E88" s="7"/>
    </row>
    <row r="89" spans="3:5" ht="12.75">
      <c r="C89" s="7"/>
      <c r="D89" s="7"/>
      <c r="E89" s="7"/>
    </row>
    <row r="90" spans="3:5" ht="12.75">
      <c r="C90" s="7"/>
      <c r="D90" s="7"/>
      <c r="E90" s="7"/>
    </row>
    <row r="91" spans="3:5" ht="12.75">
      <c r="C91" s="7"/>
      <c r="D91" s="7"/>
      <c r="E91" s="7"/>
    </row>
    <row r="92" spans="3:5" ht="12.75">
      <c r="C92" s="7"/>
      <c r="D92" s="7"/>
      <c r="E92" s="7"/>
    </row>
    <row r="93" spans="3:5" ht="12.75">
      <c r="C93" s="7"/>
      <c r="D93" s="7"/>
      <c r="E93" s="7"/>
    </row>
    <row r="94" spans="3:5" ht="12.75">
      <c r="C94" s="7"/>
      <c r="D94" s="7"/>
      <c r="E94" s="7"/>
    </row>
    <row r="95" spans="3:5" ht="12.75">
      <c r="C95" s="7"/>
      <c r="D95" s="7"/>
      <c r="E95" s="7"/>
    </row>
    <row r="96" spans="3:5" ht="12.75">
      <c r="C96" s="7"/>
      <c r="D96" s="7"/>
      <c r="E96" s="7"/>
    </row>
    <row r="97" spans="3:5" ht="12.75">
      <c r="C97" s="7"/>
      <c r="D97" s="7"/>
      <c r="E97" s="7"/>
    </row>
    <row r="98" spans="3:5" ht="12.75">
      <c r="C98" s="7"/>
      <c r="D98" s="7"/>
      <c r="E98" s="7"/>
    </row>
    <row r="99" spans="3:5" ht="12.75">
      <c r="C99" s="7"/>
      <c r="D99" s="7"/>
      <c r="E99" s="7"/>
    </row>
    <row r="100" spans="3:5" ht="12.75">
      <c r="C100" s="7"/>
      <c r="D100" s="7"/>
      <c r="E100" s="7"/>
    </row>
    <row r="101" spans="3:5" ht="12.75">
      <c r="C101" s="7"/>
      <c r="D101" s="7"/>
      <c r="E101" s="7"/>
    </row>
    <row r="102" spans="3:5" ht="12.75">
      <c r="C102" s="7"/>
      <c r="D102" s="7"/>
      <c r="E102" s="7"/>
    </row>
    <row r="103" spans="3:5" ht="12.75">
      <c r="C103" s="7"/>
      <c r="D103" s="7"/>
      <c r="E103" s="7"/>
    </row>
    <row r="104" spans="3:5" ht="12.75">
      <c r="C104" s="7"/>
      <c r="D104" s="7"/>
      <c r="E104" s="7"/>
    </row>
    <row r="105" spans="3:5" ht="12.75">
      <c r="C105" s="7"/>
      <c r="D105" s="7"/>
      <c r="E105" s="7"/>
    </row>
    <row r="106" spans="3:5" ht="12.75">
      <c r="C106" s="7"/>
      <c r="D106" s="7"/>
      <c r="E106" s="7"/>
    </row>
    <row r="107" spans="3:5" ht="12.75">
      <c r="C107" s="7"/>
      <c r="D107" s="7"/>
      <c r="E107" s="7"/>
    </row>
    <row r="108" spans="3:5" ht="12.75">
      <c r="C108" s="7"/>
      <c r="D108" s="7"/>
      <c r="E108" s="7"/>
    </row>
    <row r="109" spans="3:5" ht="12.75">
      <c r="C109" s="7"/>
      <c r="D109" s="7"/>
      <c r="E109" s="7"/>
    </row>
    <row r="110" spans="3:5" ht="12.75">
      <c r="C110" s="7"/>
      <c r="D110" s="7"/>
      <c r="E110" s="7"/>
    </row>
    <row r="111" spans="3:5" ht="12.75">
      <c r="C111" s="7"/>
      <c r="D111" s="7"/>
      <c r="E111" s="7"/>
    </row>
    <row r="112" spans="3:5" ht="12.75">
      <c r="C112" s="7"/>
      <c r="D112" s="7"/>
      <c r="E112" s="7"/>
    </row>
    <row r="113" spans="3:5" ht="12.75">
      <c r="C113" s="7"/>
      <c r="D113" s="7"/>
      <c r="E113" s="7"/>
    </row>
    <row r="114" spans="3:5" ht="12.75">
      <c r="C114" s="7"/>
      <c r="D114" s="7"/>
      <c r="E114" s="7"/>
    </row>
    <row r="115" spans="3:5" ht="12.75">
      <c r="C115" s="7"/>
      <c r="D115" s="7"/>
      <c r="E115" s="7"/>
    </row>
    <row r="116" spans="3:5" ht="12.75">
      <c r="C116" s="7"/>
      <c r="D116" s="7"/>
      <c r="E116" s="7"/>
    </row>
    <row r="117" spans="3:5" ht="12.75">
      <c r="C117" s="7"/>
      <c r="D117" s="7"/>
      <c r="E117" s="7"/>
    </row>
    <row r="118" spans="3:5" ht="12.75">
      <c r="C118" s="7"/>
      <c r="D118" s="7"/>
      <c r="E118" s="7"/>
    </row>
    <row r="119" spans="3:5" ht="12.75">
      <c r="C119" s="7"/>
      <c r="D119" s="7"/>
      <c r="E119" s="7"/>
    </row>
    <row r="120" spans="3:5" ht="12.75">
      <c r="C120" s="7"/>
      <c r="D120" s="7"/>
      <c r="E120" s="7"/>
    </row>
    <row r="121" spans="3:5" ht="12.75">
      <c r="C121" s="7"/>
      <c r="D121" s="7"/>
      <c r="E121" s="7"/>
    </row>
    <row r="122" spans="3:5" ht="12.75">
      <c r="C122" s="7"/>
      <c r="D122" s="7"/>
      <c r="E122" s="7"/>
    </row>
    <row r="123" spans="3:5" ht="12.75">
      <c r="C123" s="7"/>
      <c r="D123" s="7"/>
      <c r="E123" s="7"/>
    </row>
    <row r="124" spans="3:5" ht="12.75">
      <c r="C124" s="7"/>
      <c r="D124" s="7"/>
      <c r="E124" s="7"/>
    </row>
    <row r="125" spans="3:5" ht="12.75">
      <c r="C125" s="7"/>
      <c r="D125" s="7"/>
      <c r="E125" s="7"/>
    </row>
    <row r="126" spans="3:5" ht="12.75">
      <c r="C126" s="7"/>
      <c r="D126" s="7"/>
      <c r="E126" s="7"/>
    </row>
    <row r="127" spans="3:5" ht="12.75">
      <c r="C127" s="7"/>
      <c r="D127" s="7"/>
      <c r="E127" s="7"/>
    </row>
    <row r="128" spans="3:5" ht="12.75">
      <c r="C128" s="7"/>
      <c r="D128" s="7"/>
      <c r="E128" s="7"/>
    </row>
    <row r="129" spans="3:5" ht="12.75">
      <c r="C129" s="7"/>
      <c r="D129" s="7"/>
      <c r="E129" s="7"/>
    </row>
    <row r="130" spans="3:5" ht="12.75">
      <c r="C130" s="7"/>
      <c r="D130" s="7"/>
      <c r="E130" s="7"/>
    </row>
    <row r="131" spans="3:5" ht="12.75">
      <c r="C131" s="7"/>
      <c r="D131" s="7"/>
      <c r="E131" s="7"/>
    </row>
    <row r="132" spans="3:5" ht="12.75">
      <c r="C132" s="7"/>
      <c r="D132" s="7"/>
      <c r="E132" s="7"/>
    </row>
    <row r="133" spans="3:5" ht="12.75">
      <c r="C133" s="7"/>
      <c r="D133" s="7"/>
      <c r="E133" s="7"/>
    </row>
    <row r="134" spans="3:5" ht="12.75">
      <c r="C134" s="7"/>
      <c r="D134" s="7"/>
      <c r="E134" s="7"/>
    </row>
    <row r="135" spans="3:5" ht="12.75">
      <c r="C135" s="7"/>
      <c r="D135" s="7"/>
      <c r="E135" s="7"/>
    </row>
    <row r="136" spans="3:5" ht="12.75">
      <c r="C136" s="7"/>
      <c r="D136" s="7"/>
      <c r="E136" s="7"/>
    </row>
    <row r="137" spans="3:5" ht="12.75">
      <c r="C137" s="7"/>
      <c r="D137" s="7"/>
      <c r="E137" s="7"/>
    </row>
    <row r="138" spans="3:5" ht="12.75">
      <c r="C138" s="7"/>
      <c r="D138" s="7"/>
      <c r="E138" s="7"/>
    </row>
    <row r="139" spans="3:5" ht="12.75">
      <c r="C139" s="7"/>
      <c r="D139" s="7"/>
      <c r="E139" s="7"/>
    </row>
    <row r="140" spans="3:5" ht="12.75">
      <c r="C140" s="7"/>
      <c r="D140" s="7"/>
      <c r="E140" s="7"/>
    </row>
    <row r="141" spans="3:5" ht="12.75">
      <c r="C141" s="7"/>
      <c r="D141" s="7"/>
      <c r="E141" s="7"/>
    </row>
    <row r="142" spans="3:5" ht="12.75">
      <c r="C142" s="7"/>
      <c r="D142" s="7"/>
      <c r="E142" s="7"/>
    </row>
    <row r="143" spans="3:5" ht="12.75">
      <c r="C143" s="7"/>
      <c r="D143" s="7"/>
      <c r="E143" s="7"/>
    </row>
    <row r="144" spans="3:5" ht="12.75">
      <c r="C144" s="7"/>
      <c r="D144" s="7"/>
      <c r="E144" s="7"/>
    </row>
    <row r="145" spans="3:5" ht="12.75">
      <c r="C145" s="7"/>
      <c r="D145" s="7"/>
      <c r="E145" s="7"/>
    </row>
    <row r="146" spans="3:5" ht="12.75">
      <c r="C146" s="7"/>
      <c r="D146" s="7"/>
      <c r="E146" s="7"/>
    </row>
    <row r="147" spans="3:5" ht="12.75">
      <c r="C147" s="7"/>
      <c r="D147" s="7"/>
      <c r="E147" s="7"/>
    </row>
    <row r="148" spans="3:5" ht="12.75">
      <c r="C148" s="7"/>
      <c r="D148" s="7"/>
      <c r="E148" s="7"/>
    </row>
    <row r="149" spans="3:5" ht="12.75">
      <c r="C149" s="7"/>
      <c r="D149" s="7"/>
      <c r="E149" s="7"/>
    </row>
    <row r="150" spans="3:5" ht="12.75">
      <c r="C150" s="7"/>
      <c r="D150" s="7"/>
      <c r="E150" s="7"/>
    </row>
    <row r="151" spans="3:5" ht="12.75">
      <c r="C151" s="7"/>
      <c r="D151" s="7"/>
      <c r="E151" s="7"/>
    </row>
    <row r="152" spans="3:5" ht="12.75">
      <c r="C152" s="7"/>
      <c r="D152" s="7"/>
      <c r="E152" s="7"/>
    </row>
    <row r="153" spans="3:5" ht="12.75">
      <c r="C153" s="7"/>
      <c r="D153" s="7"/>
      <c r="E153" s="7"/>
    </row>
    <row r="154" spans="3:5" ht="12.75">
      <c r="C154" s="7"/>
      <c r="D154" s="7"/>
      <c r="E154" s="7"/>
    </row>
    <row r="155" spans="3:5" ht="12.75">
      <c r="C155" s="7"/>
      <c r="D155" s="7"/>
      <c r="E155" s="7"/>
    </row>
    <row r="156" spans="3:5" ht="12.75">
      <c r="C156" s="7"/>
      <c r="D156" s="7"/>
      <c r="E156" s="7"/>
    </row>
    <row r="157" spans="3:5" ht="12.75">
      <c r="C157" s="7"/>
      <c r="D157" s="7"/>
      <c r="E157" s="7"/>
    </row>
    <row r="158" spans="3:5" ht="12.75">
      <c r="C158" s="7"/>
      <c r="D158" s="7"/>
      <c r="E158" s="7"/>
    </row>
    <row r="159" spans="3:5" ht="12.75">
      <c r="C159" s="7"/>
      <c r="D159" s="7"/>
      <c r="E159" s="7"/>
    </row>
    <row r="160" spans="3:5" ht="12.75">
      <c r="C160" s="7"/>
      <c r="D160" s="7"/>
      <c r="E160" s="7"/>
    </row>
    <row r="161" spans="3:5" ht="12.75">
      <c r="C161" s="7"/>
      <c r="D161" s="7"/>
      <c r="E161" s="7"/>
    </row>
    <row r="162" spans="3:5" ht="12.75">
      <c r="C162" s="7"/>
      <c r="D162" s="7"/>
      <c r="E162" s="7"/>
    </row>
    <row r="163" spans="3:5" ht="12.75">
      <c r="C163" s="7"/>
      <c r="D163" s="7"/>
      <c r="E163" s="7"/>
    </row>
    <row r="164" spans="3:5" ht="12.75">
      <c r="C164" s="7"/>
      <c r="D164" s="7"/>
      <c r="E164" s="7"/>
    </row>
    <row r="165" spans="3:5" ht="12.75">
      <c r="C165" s="7"/>
      <c r="D165" s="7"/>
      <c r="E165" s="7"/>
    </row>
    <row r="166" spans="3:5" ht="12.75">
      <c r="C166" s="7"/>
      <c r="D166" s="7"/>
      <c r="E166" s="7"/>
    </row>
    <row r="167" spans="3:5" ht="12.75">
      <c r="C167" s="7"/>
      <c r="D167" s="7"/>
      <c r="E167" s="7"/>
    </row>
    <row r="168" spans="3:5" ht="12.75">
      <c r="C168" s="7"/>
      <c r="D168" s="7"/>
      <c r="E168" s="7"/>
    </row>
    <row r="169" spans="3:5" ht="12.75">
      <c r="C169" s="7"/>
      <c r="D169" s="7"/>
      <c r="E169" s="7"/>
    </row>
    <row r="170" spans="3:5" ht="12.75">
      <c r="C170" s="7"/>
      <c r="D170" s="7"/>
      <c r="E170" s="7"/>
    </row>
    <row r="171" spans="3:5" ht="12.75">
      <c r="C171" s="7"/>
      <c r="D171" s="7"/>
      <c r="E171" s="7"/>
    </row>
    <row r="172" spans="3:5" ht="12.75">
      <c r="C172" s="7"/>
      <c r="D172" s="7"/>
      <c r="E172" s="7"/>
    </row>
    <row r="173" spans="3:5" ht="12.75">
      <c r="C173" s="7"/>
      <c r="D173" s="7"/>
      <c r="E173" s="7"/>
    </row>
    <row r="174" spans="3:5" ht="12.75">
      <c r="C174" s="7"/>
      <c r="D174" s="7"/>
      <c r="E174" s="7"/>
    </row>
    <row r="175" spans="3:5" ht="12.75">
      <c r="C175" s="7"/>
      <c r="D175" s="7"/>
      <c r="E175" s="7"/>
    </row>
    <row r="176" spans="3:5" ht="12.75">
      <c r="C176" s="7"/>
      <c r="D176" s="7"/>
      <c r="E176" s="7"/>
    </row>
    <row r="177" spans="3:5" ht="12.75">
      <c r="C177" s="7"/>
      <c r="D177" s="7"/>
      <c r="E177" s="7"/>
    </row>
    <row r="178" spans="3:5" ht="12.75">
      <c r="C178" s="7"/>
      <c r="D178" s="7"/>
      <c r="E178" s="7"/>
    </row>
    <row r="179" spans="3:5" ht="12.75">
      <c r="C179" s="7"/>
      <c r="D179" s="7"/>
      <c r="E179" s="7"/>
    </row>
    <row r="180" spans="3:5" ht="12.75">
      <c r="C180" s="7"/>
      <c r="D180" s="7"/>
      <c r="E180" s="7"/>
    </row>
    <row r="181" spans="3:5" ht="12.75">
      <c r="C181" s="7"/>
      <c r="D181" s="7"/>
      <c r="E181" s="7"/>
    </row>
    <row r="182" spans="3:5" ht="12.75">
      <c r="C182" s="7"/>
      <c r="D182" s="7"/>
      <c r="E182" s="7"/>
    </row>
    <row r="183" spans="3:5" ht="12.75">
      <c r="C183" s="7"/>
      <c r="D183" s="7"/>
      <c r="E183" s="7"/>
    </row>
    <row r="184" spans="3:5" ht="12.75">
      <c r="C184" s="7"/>
      <c r="D184" s="7"/>
      <c r="E184" s="7"/>
    </row>
    <row r="185" spans="3:5" ht="12.75">
      <c r="C185" s="7"/>
      <c r="D185" s="7"/>
      <c r="E185" s="7"/>
    </row>
    <row r="186" spans="3:5" ht="12.75">
      <c r="C186" s="7"/>
      <c r="D186" s="7"/>
      <c r="E186" s="7"/>
    </row>
    <row r="187" spans="3:5" ht="12.75">
      <c r="C187" s="7"/>
      <c r="D187" s="7"/>
      <c r="E187" s="7"/>
    </row>
    <row r="188" spans="3:5" ht="12.75">
      <c r="C188" s="7"/>
      <c r="D188" s="7"/>
      <c r="E188" s="7"/>
    </row>
    <row r="189" spans="3:5" ht="12.75">
      <c r="C189" s="7"/>
      <c r="D189" s="7"/>
      <c r="E189" s="7"/>
    </row>
    <row r="190" spans="3:5" ht="12.75">
      <c r="C190" s="7"/>
      <c r="D190" s="7"/>
      <c r="E190" s="7"/>
    </row>
    <row r="191" spans="3:5" ht="12.75">
      <c r="C191" s="7"/>
      <c r="D191" s="7"/>
      <c r="E191" s="7"/>
    </row>
    <row r="192" spans="3:5" ht="12.75">
      <c r="C192" s="7"/>
      <c r="D192" s="7"/>
      <c r="E192" s="7"/>
    </row>
    <row r="193" spans="3:5" ht="12.75">
      <c r="C193" s="7"/>
      <c r="D193" s="7"/>
      <c r="E193" s="7"/>
    </row>
    <row r="194" spans="3:5" ht="12.75">
      <c r="C194" s="7"/>
      <c r="D194" s="7"/>
      <c r="E194" s="7"/>
    </row>
    <row r="195" spans="3:5" ht="12.75">
      <c r="C195" s="7"/>
      <c r="D195" s="7"/>
      <c r="E195" s="7"/>
    </row>
    <row r="196" spans="3:5" ht="12.75">
      <c r="C196" s="7"/>
      <c r="D196" s="7"/>
      <c r="E196" s="7"/>
    </row>
    <row r="197" spans="3:5" ht="12.75">
      <c r="C197" s="7"/>
      <c r="D197" s="7"/>
      <c r="E197" s="7"/>
    </row>
    <row r="198" spans="3:5" ht="12.75">
      <c r="C198" s="7"/>
      <c r="D198" s="7"/>
      <c r="E198" s="7"/>
    </row>
    <row r="199" spans="3:5" ht="12.75">
      <c r="C199" s="7"/>
      <c r="D199" s="7"/>
      <c r="E199" s="7"/>
    </row>
    <row r="200" spans="3:5" ht="12.75">
      <c r="C200" s="7"/>
      <c r="D200" s="7"/>
      <c r="E200" s="7"/>
    </row>
    <row r="201" spans="3:5" ht="12.75">
      <c r="C201" s="7"/>
      <c r="D201" s="7"/>
      <c r="E201" s="7"/>
    </row>
    <row r="202" spans="3:5" ht="12.75">
      <c r="C202" s="7"/>
      <c r="D202" s="7"/>
      <c r="E202" s="7"/>
    </row>
    <row r="203" spans="3:5" ht="12.75">
      <c r="C203" s="7"/>
      <c r="D203" s="7"/>
      <c r="E203" s="7"/>
    </row>
    <row r="204" spans="3:5" ht="12.75">
      <c r="C204" s="7"/>
      <c r="D204" s="7"/>
      <c r="E204" s="7"/>
    </row>
    <row r="205" spans="3:5" ht="12.75">
      <c r="C205" s="7"/>
      <c r="D205" s="7"/>
      <c r="E205" s="7"/>
    </row>
    <row r="206" spans="3:5" ht="12.75">
      <c r="C206" s="7"/>
      <c r="D206" s="7"/>
      <c r="E206" s="7"/>
    </row>
    <row r="207" spans="3:5" ht="12.75">
      <c r="C207" s="7"/>
      <c r="D207" s="7"/>
      <c r="E207" s="7"/>
    </row>
    <row r="208" spans="3:5" ht="12.75">
      <c r="C208" s="7"/>
      <c r="D208" s="7"/>
      <c r="E208" s="7"/>
    </row>
    <row r="209" spans="3:5" ht="12.75">
      <c r="C209" s="7"/>
      <c r="D209" s="7"/>
      <c r="E209" s="7"/>
    </row>
    <row r="210" spans="3:5" ht="12.75">
      <c r="C210" s="7"/>
      <c r="D210" s="7"/>
      <c r="E210" s="7"/>
    </row>
    <row r="211" spans="3:5" ht="12.75">
      <c r="C211" s="7"/>
      <c r="D211" s="7"/>
      <c r="E211" s="7"/>
    </row>
    <row r="212" spans="3:5" ht="12.75">
      <c r="C212" s="7"/>
      <c r="D212" s="7"/>
      <c r="E212" s="7"/>
    </row>
    <row r="213" spans="3:5" ht="12.75">
      <c r="C213" s="7"/>
      <c r="D213" s="7"/>
      <c r="E213" s="7"/>
    </row>
    <row r="214" spans="3:5" ht="12.75">
      <c r="C214" s="7"/>
      <c r="D214" s="7"/>
      <c r="E214" s="7"/>
    </row>
    <row r="215" spans="3:5" ht="12.75">
      <c r="C215" s="7"/>
      <c r="D215" s="7"/>
      <c r="E215" s="7"/>
    </row>
    <row r="216" spans="3:5" ht="12.75">
      <c r="C216" s="7"/>
      <c r="D216" s="7"/>
      <c r="E216" s="7"/>
    </row>
    <row r="217" spans="3:5" ht="12.75">
      <c r="C217" s="7"/>
      <c r="D217" s="7"/>
      <c r="E217" s="7"/>
    </row>
    <row r="218" spans="3:5" ht="12.75">
      <c r="C218" s="7"/>
      <c r="D218" s="7"/>
      <c r="E218" s="7"/>
    </row>
    <row r="219" spans="3:5" ht="12.75">
      <c r="C219" s="7"/>
      <c r="D219" s="7"/>
      <c r="E219" s="7"/>
    </row>
    <row r="220" spans="3:5" ht="12.75">
      <c r="C220" s="7"/>
      <c r="D220" s="7"/>
      <c r="E220" s="7"/>
    </row>
    <row r="221" spans="3:5" ht="12.75">
      <c r="C221" s="7"/>
      <c r="D221" s="7"/>
      <c r="E221" s="7"/>
    </row>
    <row r="222" spans="3:5" ht="12.75">
      <c r="C222" s="7"/>
      <c r="D222" s="7"/>
      <c r="E222" s="7"/>
    </row>
    <row r="223" spans="3:5" ht="12.75">
      <c r="C223" s="7"/>
      <c r="D223" s="7"/>
      <c r="E223" s="7"/>
    </row>
    <row r="224" spans="3:5" ht="12.75">
      <c r="C224" s="7"/>
      <c r="D224" s="7"/>
      <c r="E224" s="7"/>
    </row>
    <row r="225" spans="3:5" ht="12.75">
      <c r="C225" s="7"/>
      <c r="D225" s="7"/>
      <c r="E225" s="7"/>
    </row>
    <row r="226" spans="3:5" ht="12.75">
      <c r="C226" s="7"/>
      <c r="D226" s="7"/>
      <c r="E226" s="7"/>
    </row>
    <row r="227" spans="3:5" ht="12.75">
      <c r="C227" s="7"/>
      <c r="D227" s="7"/>
      <c r="E227" s="7"/>
    </row>
    <row r="228" spans="3:5" ht="12.75">
      <c r="C228" s="7"/>
      <c r="D228" s="7"/>
      <c r="E228" s="7"/>
    </row>
    <row r="229" spans="3:5" ht="12.75">
      <c r="C229" s="7"/>
      <c r="D229" s="7"/>
      <c r="E229" s="7"/>
    </row>
    <row r="230" spans="3:5" ht="12.75">
      <c r="C230" s="7"/>
      <c r="D230" s="7"/>
      <c r="E230" s="7"/>
    </row>
    <row r="231" spans="3:5" ht="12.75">
      <c r="C231" s="7"/>
      <c r="D231" s="7"/>
      <c r="E231" s="7"/>
    </row>
    <row r="232" spans="3:5" ht="12.75">
      <c r="C232" s="7"/>
      <c r="D232" s="7"/>
      <c r="E232" s="7"/>
    </row>
    <row r="233" spans="3:5" ht="12.75">
      <c r="C233" s="7"/>
      <c r="D233" s="7"/>
      <c r="E233" s="7"/>
    </row>
    <row r="234" spans="3:5" ht="12.75">
      <c r="C234" s="7"/>
      <c r="D234" s="7"/>
      <c r="E234" s="7"/>
    </row>
    <row r="235" spans="3:5" ht="12.75">
      <c r="C235" s="7"/>
      <c r="D235" s="7"/>
      <c r="E235" s="7"/>
    </row>
    <row r="236" spans="3:5" ht="12.75">
      <c r="C236" s="7"/>
      <c r="D236" s="7"/>
      <c r="E236" s="7"/>
    </row>
    <row r="237" spans="3:5" ht="12.75">
      <c r="C237" s="7"/>
      <c r="D237" s="7"/>
      <c r="E237" s="7"/>
    </row>
    <row r="238" spans="3:5" ht="12.75">
      <c r="C238" s="7"/>
      <c r="D238" s="7"/>
      <c r="E238" s="7"/>
    </row>
    <row r="239" spans="3:5" ht="12.75">
      <c r="C239" s="7"/>
      <c r="D239" s="7"/>
      <c r="E239" s="7"/>
    </row>
    <row r="240" spans="3:5" ht="12.75">
      <c r="C240" s="7"/>
      <c r="D240" s="7"/>
      <c r="E240" s="7"/>
    </row>
    <row r="241" spans="3:5" ht="12.75">
      <c r="C241" s="7"/>
      <c r="D241" s="7"/>
      <c r="E241" s="7"/>
    </row>
    <row r="242" spans="3:5" ht="12.75">
      <c r="C242" s="7"/>
      <c r="D242" s="7"/>
      <c r="E242" s="7"/>
    </row>
    <row r="243" spans="3:5" ht="12.75">
      <c r="C243" s="7"/>
      <c r="D243" s="7"/>
      <c r="E243" s="7"/>
    </row>
    <row r="244" spans="3:5" ht="12.75">
      <c r="C244" s="7"/>
      <c r="D244" s="7"/>
      <c r="E244" s="7"/>
    </row>
    <row r="245" spans="3:5" ht="12.75">
      <c r="C245" s="7"/>
      <c r="D245" s="7"/>
      <c r="E245" s="7"/>
    </row>
    <row r="246" spans="3:5" ht="12.75">
      <c r="C246" s="7"/>
      <c r="D246" s="7"/>
      <c r="E246" s="7"/>
    </row>
    <row r="247" spans="3:5" ht="12.75">
      <c r="C247" s="7"/>
      <c r="D247" s="7"/>
      <c r="E247" s="7"/>
    </row>
    <row r="248" spans="3:5" ht="12.75">
      <c r="C248" s="7"/>
      <c r="D248" s="7"/>
      <c r="E248" s="7"/>
    </row>
    <row r="249" spans="3:5" ht="12.75">
      <c r="C249" s="7"/>
      <c r="D249" s="7"/>
      <c r="E249" s="7"/>
    </row>
    <row r="250" spans="3:5" ht="12.75">
      <c r="C250" s="7"/>
      <c r="D250" s="7"/>
      <c r="E250" s="7"/>
    </row>
    <row r="251" spans="3:5" ht="12.75">
      <c r="C251" s="7"/>
      <c r="D251" s="7"/>
      <c r="E251" s="7"/>
    </row>
    <row r="252" spans="3:5" ht="12.75">
      <c r="C252" s="7"/>
      <c r="D252" s="7"/>
      <c r="E252" s="7"/>
    </row>
    <row r="253" spans="3:5" ht="12.75">
      <c r="C253" s="7"/>
      <c r="D253" s="7"/>
      <c r="E253" s="7"/>
    </row>
    <row r="254" spans="3:5" ht="12.75">
      <c r="C254" s="7"/>
      <c r="D254" s="7"/>
      <c r="E254" s="7"/>
    </row>
    <row r="255" spans="3:5" ht="12.75">
      <c r="C255" s="7"/>
      <c r="D255" s="7"/>
      <c r="E255" s="7"/>
    </row>
    <row r="256" spans="3:5" ht="12.75">
      <c r="C256" s="7"/>
      <c r="D256" s="7"/>
      <c r="E256" s="7"/>
    </row>
    <row r="257" spans="3:5" ht="12.75">
      <c r="C257" s="7"/>
      <c r="D257" s="7"/>
      <c r="E257" s="7"/>
    </row>
    <row r="258" spans="3:5" ht="12.75">
      <c r="C258" s="7"/>
      <c r="D258" s="7"/>
      <c r="E258" s="7"/>
    </row>
    <row r="259" spans="3:5" ht="12.75">
      <c r="C259" s="7"/>
      <c r="D259" s="7"/>
      <c r="E259" s="7"/>
    </row>
    <row r="260" spans="3:5" ht="12.75">
      <c r="C260" s="7"/>
      <c r="D260" s="7"/>
      <c r="E260" s="7"/>
    </row>
    <row r="261" spans="3:5" ht="12.75">
      <c r="C261" s="7"/>
      <c r="D261" s="7"/>
      <c r="E261" s="7"/>
    </row>
    <row r="262" spans="3:5" ht="12.75">
      <c r="C262" s="7"/>
      <c r="D262" s="7"/>
      <c r="E262" s="7"/>
    </row>
    <row r="263" spans="3:5" ht="12.75">
      <c r="C263" s="7"/>
      <c r="D263" s="7"/>
      <c r="E263" s="7"/>
    </row>
    <row r="264" spans="3:5" ht="12.75">
      <c r="C264" s="7"/>
      <c r="D264" s="7"/>
      <c r="E264" s="7"/>
    </row>
    <row r="265" spans="3:5" ht="12.75">
      <c r="C265" s="7"/>
      <c r="D265" s="7"/>
      <c r="E265" s="7"/>
    </row>
    <row r="266" spans="3:5" ht="12.75">
      <c r="C266" s="7"/>
      <c r="D266" s="7"/>
      <c r="E266" s="7"/>
    </row>
    <row r="267" spans="3:5" ht="12.75">
      <c r="C267" s="7"/>
      <c r="D267" s="7"/>
      <c r="E267" s="7"/>
    </row>
    <row r="268" spans="3:5" ht="12.75">
      <c r="C268" s="7"/>
      <c r="D268" s="7"/>
      <c r="E268" s="7"/>
    </row>
    <row r="269" spans="3:5" ht="12.75">
      <c r="C269" s="7"/>
      <c r="D269" s="7"/>
      <c r="E269" s="7"/>
    </row>
    <row r="270" spans="3:5" ht="12.75">
      <c r="C270" s="7"/>
      <c r="D270" s="7"/>
      <c r="E270" s="7"/>
    </row>
    <row r="271" spans="3:5" ht="12.75">
      <c r="C271" s="7"/>
      <c r="D271" s="7"/>
      <c r="E271" s="7"/>
    </row>
    <row r="272" spans="3:5" ht="12.75">
      <c r="C272" s="7"/>
      <c r="D272" s="7"/>
      <c r="E272" s="7"/>
    </row>
    <row r="273" spans="3:5" ht="12.75">
      <c r="C273" s="7"/>
      <c r="D273" s="7"/>
      <c r="E273" s="7"/>
    </row>
    <row r="274" spans="3:5" ht="12.75">
      <c r="C274" s="7"/>
      <c r="D274" s="7"/>
      <c r="E274" s="7"/>
    </row>
    <row r="275" spans="3:5" ht="12.75">
      <c r="C275" s="7"/>
      <c r="D275" s="7"/>
      <c r="E275" s="7"/>
    </row>
    <row r="276" spans="3:5" ht="12.75">
      <c r="C276" s="7"/>
      <c r="D276" s="7"/>
      <c r="E276" s="7"/>
    </row>
    <row r="277" spans="3:5" ht="12.75">
      <c r="C277" s="7"/>
      <c r="D277" s="7"/>
      <c r="E277" s="7"/>
    </row>
    <row r="278" spans="3:5" ht="12.75">
      <c r="C278" s="7"/>
      <c r="D278" s="7"/>
      <c r="E278" s="7"/>
    </row>
    <row r="279" spans="3:5" ht="12.75">
      <c r="C279" s="7"/>
      <c r="D279" s="7"/>
      <c r="E279" s="7"/>
    </row>
    <row r="280" spans="3:5" ht="12.75">
      <c r="C280" s="7"/>
      <c r="D280" s="7"/>
      <c r="E280" s="7"/>
    </row>
    <row r="281" spans="3:5" ht="12.75">
      <c r="C281" s="7"/>
      <c r="D281" s="7"/>
      <c r="E281" s="7"/>
    </row>
    <row r="282" spans="3:5" ht="12.75">
      <c r="C282" s="7"/>
      <c r="D282" s="7"/>
      <c r="E282" s="7"/>
    </row>
    <row r="283" spans="3:5" ht="12.75">
      <c r="C283" s="7"/>
      <c r="D283" s="7"/>
      <c r="E283" s="7"/>
    </row>
  </sheetData>
  <mergeCells count="3">
    <mergeCell ref="A1:G1"/>
    <mergeCell ref="A2:G2"/>
    <mergeCell ref="A3:G3"/>
  </mergeCells>
  <printOptions/>
  <pageMargins left="0.75" right="0.75" top="1" bottom="1" header="0.5" footer="0.5"/>
  <pageSetup fitToHeight="1" fitToWidth="1" orientation="portrait" paperSize="9" r:id="rId1"/>
  <headerFooter alignWithMargins="0">
    <oddHeader>&amp;R4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6"/>
  <sheetViews>
    <sheetView tabSelected="1" workbookViewId="0" topLeftCell="A14">
      <selection activeCell="A29" sqref="A29:G29"/>
    </sheetView>
  </sheetViews>
  <sheetFormatPr defaultColWidth="9.140625" defaultRowHeight="12.75"/>
  <cols>
    <col min="1" max="1" width="3.7109375" style="2" customWidth="1"/>
    <col min="2" max="2" width="41.7109375" style="2" customWidth="1"/>
    <col min="3" max="3" width="7.7109375" style="2" customWidth="1"/>
    <col min="4" max="4" width="13.140625" style="2" customWidth="1"/>
    <col min="5" max="5" width="4.00390625" style="2" customWidth="1"/>
    <col min="6" max="6" width="7.140625" style="2" customWidth="1"/>
    <col min="7" max="7" width="10.140625" style="2" customWidth="1"/>
    <col min="8" max="16384" width="9.140625" style="1" customWidth="1"/>
  </cols>
  <sheetData>
    <row r="1" spans="1:7" ht="18.75">
      <c r="A1" s="28" t="s">
        <v>53</v>
      </c>
      <c r="B1" s="28"/>
      <c r="C1" s="28"/>
      <c r="D1" s="28"/>
      <c r="E1" s="28"/>
      <c r="F1" s="28"/>
      <c r="G1" s="28"/>
    </row>
    <row r="2" spans="1:7" ht="15">
      <c r="A2" s="29" t="s">
        <v>0</v>
      </c>
      <c r="B2" s="29"/>
      <c r="C2" s="29"/>
      <c r="D2" s="29"/>
      <c r="E2" s="29"/>
      <c r="F2" s="29"/>
      <c r="G2" s="29"/>
    </row>
    <row r="3" spans="1:7" ht="15">
      <c r="A3" s="29" t="s">
        <v>1</v>
      </c>
      <c r="B3" s="29"/>
      <c r="C3" s="29"/>
      <c r="D3" s="29"/>
      <c r="E3" s="29"/>
      <c r="F3" s="29"/>
      <c r="G3" s="29"/>
    </row>
    <row r="6" ht="12.75">
      <c r="A6" s="13" t="s">
        <v>54</v>
      </c>
    </row>
    <row r="8" spans="4:6" ht="12.75">
      <c r="D8" s="4"/>
      <c r="F8" s="4" t="s">
        <v>55</v>
      </c>
    </row>
    <row r="9" spans="4:6" ht="12.75">
      <c r="D9" s="4"/>
      <c r="F9" s="4" t="s">
        <v>18</v>
      </c>
    </row>
    <row r="10" spans="4:6" ht="12.75">
      <c r="D10" s="4"/>
      <c r="F10" s="4" t="s">
        <v>13</v>
      </c>
    </row>
    <row r="11" spans="4:6" ht="12.75">
      <c r="D11" s="4"/>
      <c r="F11" s="4" t="s">
        <v>14</v>
      </c>
    </row>
    <row r="12" spans="4:6" ht="12.75">
      <c r="D12" s="1"/>
      <c r="F12" s="12" t="s">
        <v>15</v>
      </c>
    </row>
    <row r="13" spans="3:6" ht="12.75">
      <c r="C13" s="7"/>
      <c r="D13" s="7"/>
      <c r="E13" s="7"/>
      <c r="F13" s="7"/>
    </row>
    <row r="14" spans="1:6" ht="12.75">
      <c r="A14" s="2" t="s">
        <v>103</v>
      </c>
      <c r="C14" s="7"/>
      <c r="D14" s="7"/>
      <c r="E14" s="7"/>
      <c r="F14" s="7"/>
    </row>
    <row r="15" spans="1:6" ht="12.75">
      <c r="A15" s="2" t="s">
        <v>104</v>
      </c>
      <c r="C15" s="7"/>
      <c r="D15" s="7"/>
      <c r="E15" s="7"/>
      <c r="F15" s="7"/>
    </row>
    <row r="16" spans="3:6" ht="12.75">
      <c r="C16" s="7"/>
      <c r="D16" s="7"/>
      <c r="E16" s="7"/>
      <c r="F16" s="7"/>
    </row>
    <row r="17" spans="2:6" ht="12.75">
      <c r="B17" s="2" t="s">
        <v>105</v>
      </c>
      <c r="C17" s="7"/>
      <c r="D17" s="7"/>
      <c r="E17" s="7"/>
      <c r="F17" s="7">
        <v>927</v>
      </c>
    </row>
    <row r="18" spans="2:6" ht="12.75">
      <c r="B18" s="2" t="s">
        <v>106</v>
      </c>
      <c r="C18" s="7"/>
      <c r="D18" s="7"/>
      <c r="E18" s="7"/>
      <c r="F18" s="7">
        <v>4453</v>
      </c>
    </row>
    <row r="19" spans="2:6" ht="12.75">
      <c r="B19" s="2" t="s">
        <v>107</v>
      </c>
      <c r="C19" s="7"/>
      <c r="D19" s="7"/>
      <c r="E19" s="7"/>
      <c r="F19" s="6">
        <v>-431</v>
      </c>
    </row>
    <row r="20" spans="3:5" ht="12.75">
      <c r="C20" s="7"/>
      <c r="D20" s="7"/>
      <c r="E20" s="7"/>
    </row>
    <row r="21" spans="3:6" ht="12.75">
      <c r="C21" s="7"/>
      <c r="D21" s="7"/>
      <c r="E21" s="7"/>
      <c r="F21" s="2">
        <f>SUM(F17:F19)</f>
        <v>4949</v>
      </c>
    </row>
    <row r="22" spans="2:6" ht="12.75">
      <c r="B22" s="2" t="s">
        <v>108</v>
      </c>
      <c r="C22" s="7"/>
      <c r="D22" s="7"/>
      <c r="E22" s="7"/>
      <c r="F22" s="2">
        <v>-372</v>
      </c>
    </row>
    <row r="23" spans="3:6" ht="12.75">
      <c r="C23" s="7"/>
      <c r="D23" s="7"/>
      <c r="E23" s="7"/>
      <c r="F23" s="8"/>
    </row>
    <row r="24" spans="3:6" ht="13.5" thickBot="1">
      <c r="C24" s="7"/>
      <c r="D24" s="7"/>
      <c r="E24" s="7"/>
      <c r="F24" s="9">
        <f>SUM(F21:F22)</f>
        <v>4577</v>
      </c>
    </row>
    <row r="25" spans="3:6" ht="13.5" thickTop="1">
      <c r="C25" s="7"/>
      <c r="D25" s="7"/>
      <c r="E25" s="7"/>
      <c r="F25" s="7"/>
    </row>
    <row r="26" spans="3:6" ht="12.75">
      <c r="C26" s="7"/>
      <c r="D26" s="7"/>
      <c r="E26" s="7"/>
      <c r="F26" s="7"/>
    </row>
    <row r="27" spans="3:6" ht="12.75">
      <c r="C27" s="7"/>
      <c r="D27" s="7"/>
      <c r="E27" s="7"/>
      <c r="F27" s="7"/>
    </row>
    <row r="28" spans="3:5" ht="12.75">
      <c r="C28" s="7"/>
      <c r="D28" s="7"/>
      <c r="E28" s="7"/>
    </row>
    <row r="29" spans="1:7" ht="25.5" customHeight="1">
      <c r="A29" s="25" t="s">
        <v>113</v>
      </c>
      <c r="B29" s="25"/>
      <c r="C29" s="25"/>
      <c r="D29" s="25"/>
      <c r="E29" s="25"/>
      <c r="F29" s="25"/>
      <c r="G29" s="25"/>
    </row>
    <row r="30" spans="3:5" ht="12.75">
      <c r="C30" s="7"/>
      <c r="D30" s="7"/>
      <c r="E30" s="7"/>
    </row>
    <row r="31" spans="3:5" ht="12.75">
      <c r="C31" s="7"/>
      <c r="D31" s="7"/>
      <c r="E31" s="7"/>
    </row>
    <row r="32" spans="3:5" ht="12.75">
      <c r="C32" s="7"/>
      <c r="D32" s="7"/>
      <c r="E32" s="7"/>
    </row>
    <row r="33" spans="3:5" ht="12.75">
      <c r="C33" s="7"/>
      <c r="D33" s="7"/>
      <c r="E33" s="7"/>
    </row>
    <row r="34" spans="3:5" ht="12.75">
      <c r="C34" s="7"/>
      <c r="D34" s="7"/>
      <c r="E34" s="7"/>
    </row>
    <row r="35" spans="3:5" ht="12.75">
      <c r="C35" s="7"/>
      <c r="D35" s="7"/>
      <c r="E35" s="7"/>
    </row>
    <row r="36" spans="3:5" ht="12.75">
      <c r="C36" s="7"/>
      <c r="D36" s="7"/>
      <c r="E36" s="7"/>
    </row>
    <row r="37" spans="3:5" ht="12.75">
      <c r="C37" s="7"/>
      <c r="D37" s="7"/>
      <c r="E37" s="7"/>
    </row>
    <row r="38" spans="3:5" ht="12.75">
      <c r="C38" s="7"/>
      <c r="D38" s="7"/>
      <c r="E38" s="7"/>
    </row>
    <row r="39" spans="3:5" ht="12.75">
      <c r="C39" s="7"/>
      <c r="D39" s="7"/>
      <c r="E39" s="7"/>
    </row>
    <row r="40" spans="3:5" ht="12.75">
      <c r="C40" s="7"/>
      <c r="D40" s="7"/>
      <c r="E40" s="7"/>
    </row>
    <row r="41" spans="3:5" ht="12.75">
      <c r="C41" s="7"/>
      <c r="D41" s="7"/>
      <c r="E41" s="7"/>
    </row>
    <row r="42" spans="3:5" ht="12.75">
      <c r="C42" s="7"/>
      <c r="D42" s="7"/>
      <c r="E42" s="7"/>
    </row>
    <row r="43" spans="3:5" ht="12.75">
      <c r="C43" s="7"/>
      <c r="D43" s="7"/>
      <c r="E43" s="7"/>
    </row>
    <row r="44" spans="3:5" ht="12.75">
      <c r="C44" s="7"/>
      <c r="D44" s="7"/>
      <c r="E44" s="7"/>
    </row>
    <row r="45" spans="3:5" ht="12.75">
      <c r="C45" s="7"/>
      <c r="D45" s="7"/>
      <c r="E45" s="7"/>
    </row>
    <row r="46" spans="3:5" ht="12.75">
      <c r="C46" s="7"/>
      <c r="D46" s="7"/>
      <c r="E46" s="7"/>
    </row>
    <row r="47" spans="3:5" ht="12.75">
      <c r="C47" s="7"/>
      <c r="D47" s="7"/>
      <c r="E47" s="7"/>
    </row>
    <row r="48" spans="3:5" ht="12.75">
      <c r="C48" s="7"/>
      <c r="D48" s="7"/>
      <c r="E48" s="7"/>
    </row>
    <row r="49" spans="3:5" ht="12.75">
      <c r="C49" s="7"/>
      <c r="D49" s="7"/>
      <c r="E49" s="7"/>
    </row>
    <row r="50" spans="3:5" ht="12.75">
      <c r="C50" s="7"/>
      <c r="D50" s="7"/>
      <c r="E50" s="7"/>
    </row>
    <row r="51" spans="3:5" ht="12.75">
      <c r="C51" s="7"/>
      <c r="D51" s="7"/>
      <c r="E51" s="7"/>
    </row>
    <row r="52" spans="3:5" ht="12.75">
      <c r="C52" s="7"/>
      <c r="D52" s="7"/>
      <c r="E52" s="7"/>
    </row>
    <row r="53" spans="3:5" ht="12.75">
      <c r="C53" s="7"/>
      <c r="D53" s="7"/>
      <c r="E53" s="7"/>
    </row>
    <row r="54" spans="3:5" ht="12.75">
      <c r="C54" s="7"/>
      <c r="D54" s="7"/>
      <c r="E54" s="7"/>
    </row>
    <row r="55" spans="3:5" ht="12.75">
      <c r="C55" s="7"/>
      <c r="D55" s="7"/>
      <c r="E55" s="7"/>
    </row>
    <row r="56" spans="3:5" ht="12.75">
      <c r="C56" s="7"/>
      <c r="D56" s="7"/>
      <c r="E56" s="7"/>
    </row>
    <row r="57" spans="3:5" ht="12.75">
      <c r="C57" s="7"/>
      <c r="D57" s="7"/>
      <c r="E57" s="7"/>
    </row>
    <row r="58" spans="3:5" ht="12.75">
      <c r="C58" s="7"/>
      <c r="D58" s="7"/>
      <c r="E58" s="7"/>
    </row>
    <row r="59" spans="3:5" ht="12.75">
      <c r="C59" s="7"/>
      <c r="D59" s="7"/>
      <c r="E59" s="7"/>
    </row>
    <row r="60" spans="3:5" ht="12.75">
      <c r="C60" s="7"/>
      <c r="D60" s="7"/>
      <c r="E60" s="7"/>
    </row>
    <row r="61" spans="3:5" ht="12.75">
      <c r="C61" s="7"/>
      <c r="D61" s="7"/>
      <c r="E61" s="7"/>
    </row>
    <row r="62" spans="3:5" ht="12.75">
      <c r="C62" s="7"/>
      <c r="D62" s="7"/>
      <c r="E62" s="7"/>
    </row>
    <row r="63" spans="3:5" ht="12.75">
      <c r="C63" s="7"/>
      <c r="D63" s="7"/>
      <c r="E63" s="7"/>
    </row>
    <row r="64" spans="3:5" ht="12.75">
      <c r="C64" s="7"/>
      <c r="D64" s="7"/>
      <c r="E64" s="7"/>
    </row>
    <row r="65" spans="3:5" ht="12.75">
      <c r="C65" s="7"/>
      <c r="D65" s="7"/>
      <c r="E65" s="7"/>
    </row>
    <row r="66" spans="3:5" ht="12.75">
      <c r="C66" s="7"/>
      <c r="D66" s="7"/>
      <c r="E66" s="7"/>
    </row>
    <row r="67" spans="3:5" ht="12.75">
      <c r="C67" s="7"/>
      <c r="D67" s="7"/>
      <c r="E67" s="7"/>
    </row>
    <row r="68" spans="3:5" ht="12.75">
      <c r="C68" s="7"/>
      <c r="D68" s="7"/>
      <c r="E68" s="7"/>
    </row>
    <row r="69" spans="3:5" ht="12.75">
      <c r="C69" s="7"/>
      <c r="D69" s="7"/>
      <c r="E69" s="7"/>
    </row>
    <row r="70" spans="3:5" ht="12.75">
      <c r="C70" s="7"/>
      <c r="D70" s="7"/>
      <c r="E70" s="7"/>
    </row>
    <row r="71" spans="3:5" ht="12.75">
      <c r="C71" s="7"/>
      <c r="D71" s="7"/>
      <c r="E71" s="7"/>
    </row>
    <row r="72" spans="3:5" ht="12.75">
      <c r="C72" s="7"/>
      <c r="D72" s="7"/>
      <c r="E72" s="7"/>
    </row>
    <row r="73" spans="3:5" ht="12.75">
      <c r="C73" s="7"/>
      <c r="D73" s="7"/>
      <c r="E73" s="7"/>
    </row>
    <row r="74" spans="3:5" ht="12.75">
      <c r="C74" s="7"/>
      <c r="D74" s="7"/>
      <c r="E74" s="7"/>
    </row>
    <row r="75" spans="3:5" ht="12.75">
      <c r="C75" s="7"/>
      <c r="D75" s="7"/>
      <c r="E75" s="7"/>
    </row>
    <row r="76" spans="3:5" ht="12.75">
      <c r="C76" s="7"/>
      <c r="D76" s="7"/>
      <c r="E76" s="7"/>
    </row>
    <row r="77" spans="3:5" ht="12.75">
      <c r="C77" s="7"/>
      <c r="D77" s="7"/>
      <c r="E77" s="7"/>
    </row>
    <row r="78" spans="3:5" ht="12.75">
      <c r="C78" s="7"/>
      <c r="D78" s="7"/>
      <c r="E78" s="7"/>
    </row>
    <row r="79" spans="3:5" ht="12.75">
      <c r="C79" s="7"/>
      <c r="D79" s="7"/>
      <c r="E79" s="7"/>
    </row>
    <row r="80" spans="3:5" ht="12.75">
      <c r="C80" s="7"/>
      <c r="D80" s="7"/>
      <c r="E80" s="7"/>
    </row>
    <row r="81" spans="3:5" ht="12.75">
      <c r="C81" s="7"/>
      <c r="D81" s="7"/>
      <c r="E81" s="7"/>
    </row>
    <row r="82" spans="3:5" ht="12.75">
      <c r="C82" s="7"/>
      <c r="D82" s="7"/>
      <c r="E82" s="7"/>
    </row>
    <row r="83" spans="3:5" ht="12.75">
      <c r="C83" s="7"/>
      <c r="D83" s="7"/>
      <c r="E83" s="7"/>
    </row>
    <row r="84" spans="3:5" ht="12.75">
      <c r="C84" s="7"/>
      <c r="D84" s="7"/>
      <c r="E84" s="7"/>
    </row>
    <row r="85" spans="3:5" ht="12.75">
      <c r="C85" s="7"/>
      <c r="D85" s="7"/>
      <c r="E85" s="7"/>
    </row>
    <row r="86" spans="3:5" ht="12.75">
      <c r="C86" s="7"/>
      <c r="D86" s="7"/>
      <c r="E86" s="7"/>
    </row>
    <row r="87" spans="3:5" ht="12.75">
      <c r="C87" s="7"/>
      <c r="D87" s="7"/>
      <c r="E87" s="7"/>
    </row>
    <row r="88" spans="3:5" ht="12.75">
      <c r="C88" s="7"/>
      <c r="D88" s="7"/>
      <c r="E88" s="7"/>
    </row>
    <row r="89" spans="3:5" ht="12.75">
      <c r="C89" s="7"/>
      <c r="D89" s="7"/>
      <c r="E89" s="7"/>
    </row>
    <row r="90" spans="3:5" ht="12.75">
      <c r="C90" s="7"/>
      <c r="D90" s="7"/>
      <c r="E90" s="7"/>
    </row>
    <row r="91" spans="3:5" ht="12.75">
      <c r="C91" s="7"/>
      <c r="D91" s="7"/>
      <c r="E91" s="7"/>
    </row>
    <row r="92" spans="3:5" ht="12.75">
      <c r="C92" s="7"/>
      <c r="D92" s="7"/>
      <c r="E92" s="7"/>
    </row>
    <row r="93" spans="3:5" ht="12.75">
      <c r="C93" s="7"/>
      <c r="D93" s="7"/>
      <c r="E93" s="7"/>
    </row>
    <row r="94" spans="3:5" ht="12.75">
      <c r="C94" s="7"/>
      <c r="D94" s="7"/>
      <c r="E94" s="7"/>
    </row>
    <row r="95" spans="3:5" ht="12.75">
      <c r="C95" s="7"/>
      <c r="D95" s="7"/>
      <c r="E95" s="7"/>
    </row>
    <row r="96" spans="3:5" ht="12.75">
      <c r="C96" s="7"/>
      <c r="D96" s="7"/>
      <c r="E96" s="7"/>
    </row>
    <row r="97" spans="3:5" ht="12.75">
      <c r="C97" s="7"/>
      <c r="D97" s="7"/>
      <c r="E97" s="7"/>
    </row>
    <row r="98" spans="3:5" ht="12.75">
      <c r="C98" s="7"/>
      <c r="D98" s="7"/>
      <c r="E98" s="7"/>
    </row>
    <row r="99" spans="3:5" ht="12.75">
      <c r="C99" s="7"/>
      <c r="D99" s="7"/>
      <c r="E99" s="7"/>
    </row>
    <row r="100" spans="3:5" ht="12.75">
      <c r="C100" s="7"/>
      <c r="D100" s="7"/>
      <c r="E100" s="7"/>
    </row>
    <row r="101" spans="3:5" ht="12.75">
      <c r="C101" s="7"/>
      <c r="D101" s="7"/>
      <c r="E101" s="7"/>
    </row>
    <row r="102" spans="3:5" ht="12.75">
      <c r="C102" s="7"/>
      <c r="D102" s="7"/>
      <c r="E102" s="7"/>
    </row>
    <row r="103" spans="3:5" ht="12.75">
      <c r="C103" s="7"/>
      <c r="D103" s="7"/>
      <c r="E103" s="7"/>
    </row>
    <row r="104" spans="3:5" ht="12.75">
      <c r="C104" s="7"/>
      <c r="D104" s="7"/>
      <c r="E104" s="7"/>
    </row>
    <row r="105" spans="3:5" ht="12.75">
      <c r="C105" s="7"/>
      <c r="D105" s="7"/>
      <c r="E105" s="7"/>
    </row>
    <row r="106" spans="3:5" ht="12.75">
      <c r="C106" s="7"/>
      <c r="D106" s="7"/>
      <c r="E106" s="7"/>
    </row>
    <row r="107" spans="3:5" ht="12.75">
      <c r="C107" s="7"/>
      <c r="D107" s="7"/>
      <c r="E107" s="7"/>
    </row>
    <row r="108" spans="3:5" ht="12.75">
      <c r="C108" s="7"/>
      <c r="D108" s="7"/>
      <c r="E108" s="7"/>
    </row>
    <row r="109" spans="3:5" ht="12.75">
      <c r="C109" s="7"/>
      <c r="D109" s="7"/>
      <c r="E109" s="7"/>
    </row>
    <row r="110" spans="3:5" ht="12.75">
      <c r="C110" s="7"/>
      <c r="D110" s="7"/>
      <c r="E110" s="7"/>
    </row>
    <row r="111" spans="3:5" ht="12.75">
      <c r="C111" s="7"/>
      <c r="D111" s="7"/>
      <c r="E111" s="7"/>
    </row>
    <row r="112" spans="3:5" ht="12.75">
      <c r="C112" s="7"/>
      <c r="D112" s="7"/>
      <c r="E112" s="7"/>
    </row>
    <row r="113" spans="3:5" ht="12.75">
      <c r="C113" s="7"/>
      <c r="D113" s="7"/>
      <c r="E113" s="7"/>
    </row>
    <row r="114" spans="3:5" ht="12.75">
      <c r="C114" s="7"/>
      <c r="D114" s="7"/>
      <c r="E114" s="7"/>
    </row>
    <row r="115" spans="3:5" ht="12.75">
      <c r="C115" s="7"/>
      <c r="D115" s="7"/>
      <c r="E115" s="7"/>
    </row>
    <row r="116" spans="3:5" ht="12.75">
      <c r="C116" s="7"/>
      <c r="D116" s="7"/>
      <c r="E116" s="7"/>
    </row>
    <row r="117" spans="3:5" ht="12.75">
      <c r="C117" s="7"/>
      <c r="D117" s="7"/>
      <c r="E117" s="7"/>
    </row>
    <row r="118" spans="3:5" ht="12.75">
      <c r="C118" s="7"/>
      <c r="D118" s="7"/>
      <c r="E118" s="7"/>
    </row>
    <row r="119" spans="3:5" ht="12.75">
      <c r="C119" s="7"/>
      <c r="D119" s="7"/>
      <c r="E119" s="7"/>
    </row>
    <row r="120" spans="3:5" ht="12.75">
      <c r="C120" s="7"/>
      <c r="D120" s="7"/>
      <c r="E120" s="7"/>
    </row>
    <row r="121" spans="3:5" ht="12.75">
      <c r="C121" s="7"/>
      <c r="D121" s="7"/>
      <c r="E121" s="7"/>
    </row>
    <row r="122" spans="3:5" ht="12.75">
      <c r="C122" s="7"/>
      <c r="D122" s="7"/>
      <c r="E122" s="7"/>
    </row>
    <row r="123" spans="3:5" ht="12.75">
      <c r="C123" s="7"/>
      <c r="D123" s="7"/>
      <c r="E123" s="7"/>
    </row>
    <row r="124" spans="3:5" ht="12.75">
      <c r="C124" s="7"/>
      <c r="D124" s="7"/>
      <c r="E124" s="7"/>
    </row>
    <row r="125" spans="3:5" ht="12.75">
      <c r="C125" s="7"/>
      <c r="D125" s="7"/>
      <c r="E125" s="7"/>
    </row>
    <row r="126" spans="3:5" ht="12.75">
      <c r="C126" s="7"/>
      <c r="D126" s="7"/>
      <c r="E126" s="7"/>
    </row>
    <row r="127" spans="3:5" ht="12.75">
      <c r="C127" s="7"/>
      <c r="D127" s="7"/>
      <c r="E127" s="7"/>
    </row>
    <row r="128" spans="3:5" ht="12.75">
      <c r="C128" s="7"/>
      <c r="D128" s="7"/>
      <c r="E128" s="7"/>
    </row>
    <row r="129" spans="3:5" ht="12.75">
      <c r="C129" s="7"/>
      <c r="D129" s="7"/>
      <c r="E129" s="7"/>
    </row>
    <row r="130" spans="3:5" ht="12.75">
      <c r="C130" s="7"/>
      <c r="D130" s="7"/>
      <c r="E130" s="7"/>
    </row>
    <row r="131" spans="3:5" ht="12.75">
      <c r="C131" s="7"/>
      <c r="D131" s="7"/>
      <c r="E131" s="7"/>
    </row>
    <row r="132" spans="3:5" ht="12.75">
      <c r="C132" s="7"/>
      <c r="D132" s="7"/>
      <c r="E132" s="7"/>
    </row>
    <row r="133" spans="3:5" ht="12.75">
      <c r="C133" s="7"/>
      <c r="D133" s="7"/>
      <c r="E133" s="7"/>
    </row>
    <row r="134" spans="3:5" ht="12.75">
      <c r="C134" s="7"/>
      <c r="D134" s="7"/>
      <c r="E134" s="7"/>
    </row>
    <row r="135" spans="3:5" ht="12.75">
      <c r="C135" s="7"/>
      <c r="D135" s="7"/>
      <c r="E135" s="7"/>
    </row>
    <row r="136" spans="3:5" ht="12.75">
      <c r="C136" s="7"/>
      <c r="D136" s="7"/>
      <c r="E136" s="7"/>
    </row>
    <row r="137" spans="3:5" ht="12.75">
      <c r="C137" s="7"/>
      <c r="D137" s="7"/>
      <c r="E137" s="7"/>
    </row>
    <row r="138" spans="3:5" ht="12.75">
      <c r="C138" s="7"/>
      <c r="D138" s="7"/>
      <c r="E138" s="7"/>
    </row>
    <row r="139" spans="3:5" ht="12.75">
      <c r="C139" s="7"/>
      <c r="D139" s="7"/>
      <c r="E139" s="7"/>
    </row>
    <row r="140" spans="3:5" ht="12.75">
      <c r="C140" s="7"/>
      <c r="D140" s="7"/>
      <c r="E140" s="7"/>
    </row>
    <row r="141" spans="3:5" ht="12.75">
      <c r="C141" s="7"/>
      <c r="D141" s="7"/>
      <c r="E141" s="7"/>
    </row>
    <row r="142" spans="3:5" ht="12.75">
      <c r="C142" s="7"/>
      <c r="D142" s="7"/>
      <c r="E142" s="7"/>
    </row>
    <row r="143" spans="3:5" ht="12.75">
      <c r="C143" s="7"/>
      <c r="D143" s="7"/>
      <c r="E143" s="7"/>
    </row>
    <row r="144" spans="3:5" ht="12.75">
      <c r="C144" s="7"/>
      <c r="D144" s="7"/>
      <c r="E144" s="7"/>
    </row>
    <row r="145" spans="3:5" ht="12.75">
      <c r="C145" s="7"/>
      <c r="D145" s="7"/>
      <c r="E145" s="7"/>
    </row>
    <row r="146" spans="3:5" ht="12.75">
      <c r="C146" s="7"/>
      <c r="D146" s="7"/>
      <c r="E146" s="7"/>
    </row>
    <row r="147" spans="3:5" ht="12.75">
      <c r="C147" s="7"/>
      <c r="D147" s="7"/>
      <c r="E147" s="7"/>
    </row>
    <row r="148" spans="3:5" ht="12.75">
      <c r="C148" s="7"/>
      <c r="D148" s="7"/>
      <c r="E148" s="7"/>
    </row>
    <row r="149" spans="3:5" ht="12.75">
      <c r="C149" s="7"/>
      <c r="D149" s="7"/>
      <c r="E149" s="7"/>
    </row>
    <row r="150" spans="3:5" ht="12.75">
      <c r="C150" s="7"/>
      <c r="D150" s="7"/>
      <c r="E150" s="7"/>
    </row>
    <row r="151" spans="3:5" ht="12.75">
      <c r="C151" s="7"/>
      <c r="D151" s="7"/>
      <c r="E151" s="7"/>
    </row>
    <row r="152" spans="3:5" ht="12.75">
      <c r="C152" s="7"/>
      <c r="D152" s="7"/>
      <c r="E152" s="7"/>
    </row>
    <row r="153" spans="3:5" ht="12.75">
      <c r="C153" s="7"/>
      <c r="D153" s="7"/>
      <c r="E153" s="7"/>
    </row>
    <row r="154" spans="3:5" ht="12.75">
      <c r="C154" s="7"/>
      <c r="D154" s="7"/>
      <c r="E154" s="7"/>
    </row>
    <row r="155" spans="3:5" ht="12.75">
      <c r="C155" s="7"/>
      <c r="D155" s="7"/>
      <c r="E155" s="7"/>
    </row>
    <row r="156" spans="3:5" ht="12.75">
      <c r="C156" s="7"/>
      <c r="D156" s="7"/>
      <c r="E156" s="7"/>
    </row>
    <row r="157" spans="3:5" ht="12.75">
      <c r="C157" s="7"/>
      <c r="D157" s="7"/>
      <c r="E157" s="7"/>
    </row>
    <row r="158" spans="3:5" ht="12.75">
      <c r="C158" s="7"/>
      <c r="D158" s="7"/>
      <c r="E158" s="7"/>
    </row>
    <row r="159" spans="3:5" ht="12.75">
      <c r="C159" s="7"/>
      <c r="D159" s="7"/>
      <c r="E159" s="7"/>
    </row>
    <row r="160" spans="3:5" ht="12.75">
      <c r="C160" s="7"/>
      <c r="D160" s="7"/>
      <c r="E160" s="7"/>
    </row>
    <row r="161" spans="3:5" ht="12.75">
      <c r="C161" s="7"/>
      <c r="D161" s="7"/>
      <c r="E161" s="7"/>
    </row>
    <row r="162" spans="3:5" ht="12.75">
      <c r="C162" s="7"/>
      <c r="D162" s="7"/>
      <c r="E162" s="7"/>
    </row>
    <row r="163" spans="3:5" ht="12.75">
      <c r="C163" s="7"/>
      <c r="D163" s="7"/>
      <c r="E163" s="7"/>
    </row>
    <row r="164" spans="3:5" ht="12.75">
      <c r="C164" s="7"/>
      <c r="D164" s="7"/>
      <c r="E164" s="7"/>
    </row>
    <row r="165" spans="3:5" ht="12.75">
      <c r="C165" s="7"/>
      <c r="D165" s="7"/>
      <c r="E165" s="7"/>
    </row>
    <row r="166" spans="3:5" ht="12.75">
      <c r="C166" s="7"/>
      <c r="D166" s="7"/>
      <c r="E166" s="7"/>
    </row>
    <row r="167" spans="3:5" ht="12.75">
      <c r="C167" s="7"/>
      <c r="D167" s="7"/>
      <c r="E167" s="7"/>
    </row>
    <row r="168" spans="3:5" ht="12.75">
      <c r="C168" s="7"/>
      <c r="D168" s="7"/>
      <c r="E168" s="7"/>
    </row>
    <row r="169" spans="3:5" ht="12.75">
      <c r="C169" s="7"/>
      <c r="D169" s="7"/>
      <c r="E169" s="7"/>
    </row>
    <row r="170" spans="3:5" ht="12.75">
      <c r="C170" s="7"/>
      <c r="D170" s="7"/>
      <c r="E170" s="7"/>
    </row>
    <row r="171" spans="3:5" ht="12.75">
      <c r="C171" s="7"/>
      <c r="D171" s="7"/>
      <c r="E171" s="7"/>
    </row>
    <row r="172" spans="3:5" ht="12.75">
      <c r="C172" s="7"/>
      <c r="D172" s="7"/>
      <c r="E172" s="7"/>
    </row>
    <row r="173" spans="3:5" ht="12.75">
      <c r="C173" s="7"/>
      <c r="D173" s="7"/>
      <c r="E173" s="7"/>
    </row>
    <row r="174" spans="3:5" ht="12.75">
      <c r="C174" s="7"/>
      <c r="D174" s="7"/>
      <c r="E174" s="7"/>
    </row>
    <row r="175" spans="3:5" ht="12.75">
      <c r="C175" s="7"/>
      <c r="D175" s="7"/>
      <c r="E175" s="7"/>
    </row>
    <row r="176" spans="3:5" ht="12.75">
      <c r="C176" s="7"/>
      <c r="D176" s="7"/>
      <c r="E176" s="7"/>
    </row>
    <row r="177" spans="3:5" ht="12.75">
      <c r="C177" s="7"/>
      <c r="D177" s="7"/>
      <c r="E177" s="7"/>
    </row>
    <row r="178" spans="3:5" ht="12.75">
      <c r="C178" s="7"/>
      <c r="D178" s="7"/>
      <c r="E178" s="7"/>
    </row>
    <row r="179" spans="3:5" ht="12.75">
      <c r="C179" s="7"/>
      <c r="D179" s="7"/>
      <c r="E179" s="7"/>
    </row>
    <row r="180" spans="3:5" ht="12.75">
      <c r="C180" s="7"/>
      <c r="D180" s="7"/>
      <c r="E180" s="7"/>
    </row>
    <row r="181" spans="3:5" ht="12.75">
      <c r="C181" s="7"/>
      <c r="D181" s="7"/>
      <c r="E181" s="7"/>
    </row>
    <row r="182" spans="3:5" ht="12.75">
      <c r="C182" s="7"/>
      <c r="D182" s="7"/>
      <c r="E182" s="7"/>
    </row>
    <row r="183" spans="3:5" ht="12.75">
      <c r="C183" s="7"/>
      <c r="D183" s="7"/>
      <c r="E183" s="7"/>
    </row>
    <row r="184" spans="3:5" ht="12.75">
      <c r="C184" s="7"/>
      <c r="D184" s="7"/>
      <c r="E184" s="7"/>
    </row>
    <row r="185" spans="3:5" ht="12.75">
      <c r="C185" s="7"/>
      <c r="D185" s="7"/>
      <c r="E185" s="7"/>
    </row>
    <row r="186" spans="3:5" ht="12.75">
      <c r="C186" s="7"/>
      <c r="D186" s="7"/>
      <c r="E186" s="7"/>
    </row>
    <row r="187" spans="3:5" ht="12.75">
      <c r="C187" s="7"/>
      <c r="D187" s="7"/>
      <c r="E187" s="7"/>
    </row>
    <row r="188" spans="3:5" ht="12.75">
      <c r="C188" s="7"/>
      <c r="D188" s="7"/>
      <c r="E188" s="7"/>
    </row>
    <row r="189" spans="3:5" ht="12.75">
      <c r="C189" s="7"/>
      <c r="D189" s="7"/>
      <c r="E189" s="7"/>
    </row>
    <row r="190" spans="3:5" ht="12.75">
      <c r="C190" s="7"/>
      <c r="D190" s="7"/>
      <c r="E190" s="7"/>
    </row>
    <row r="191" spans="3:5" ht="12.75">
      <c r="C191" s="7"/>
      <c r="D191" s="7"/>
      <c r="E191" s="7"/>
    </row>
    <row r="192" spans="3:5" ht="12.75">
      <c r="C192" s="7"/>
      <c r="D192" s="7"/>
      <c r="E192" s="7"/>
    </row>
    <row r="193" spans="3:5" ht="12.75">
      <c r="C193" s="7"/>
      <c r="D193" s="7"/>
      <c r="E193" s="7"/>
    </row>
    <row r="194" spans="3:5" ht="12.75">
      <c r="C194" s="7"/>
      <c r="D194" s="7"/>
      <c r="E194" s="7"/>
    </row>
    <row r="195" spans="3:5" ht="12.75">
      <c r="C195" s="7"/>
      <c r="D195" s="7"/>
      <c r="E195" s="7"/>
    </row>
    <row r="196" spans="3:5" ht="12.75">
      <c r="C196" s="7"/>
      <c r="D196" s="7"/>
      <c r="E196" s="7"/>
    </row>
    <row r="197" spans="3:5" ht="12.75">
      <c r="C197" s="7"/>
      <c r="D197" s="7"/>
      <c r="E197" s="7"/>
    </row>
    <row r="198" spans="3:5" ht="12.75">
      <c r="C198" s="7"/>
      <c r="D198" s="7"/>
      <c r="E198" s="7"/>
    </row>
    <row r="199" spans="3:5" ht="12.75">
      <c r="C199" s="7"/>
      <c r="D199" s="7"/>
      <c r="E199" s="7"/>
    </row>
    <row r="200" spans="3:5" ht="12.75">
      <c r="C200" s="7"/>
      <c r="D200" s="7"/>
      <c r="E200" s="7"/>
    </row>
    <row r="201" spans="3:5" ht="12.75">
      <c r="C201" s="7"/>
      <c r="D201" s="7"/>
      <c r="E201" s="7"/>
    </row>
    <row r="202" spans="3:5" ht="12.75">
      <c r="C202" s="7"/>
      <c r="D202" s="7"/>
      <c r="E202" s="7"/>
    </row>
    <row r="203" spans="3:5" ht="12.75">
      <c r="C203" s="7"/>
      <c r="D203" s="7"/>
      <c r="E203" s="7"/>
    </row>
    <row r="204" spans="3:5" ht="12.75">
      <c r="C204" s="7"/>
      <c r="D204" s="7"/>
      <c r="E204" s="7"/>
    </row>
    <row r="205" spans="3:5" ht="12.75">
      <c r="C205" s="7"/>
      <c r="D205" s="7"/>
      <c r="E205" s="7"/>
    </row>
    <row r="206" spans="3:5" ht="12.75">
      <c r="C206" s="7"/>
      <c r="D206" s="7"/>
      <c r="E206" s="7"/>
    </row>
    <row r="207" spans="3:5" ht="12.75">
      <c r="C207" s="7"/>
      <c r="D207" s="7"/>
      <c r="E207" s="7"/>
    </row>
    <row r="208" spans="3:5" ht="12.75">
      <c r="C208" s="7"/>
      <c r="D208" s="7"/>
      <c r="E208" s="7"/>
    </row>
    <row r="209" spans="3:5" ht="12.75">
      <c r="C209" s="7"/>
      <c r="D209" s="7"/>
      <c r="E209" s="7"/>
    </row>
    <row r="210" spans="3:5" ht="12.75">
      <c r="C210" s="7"/>
      <c r="D210" s="7"/>
      <c r="E210" s="7"/>
    </row>
    <row r="211" spans="3:5" ht="12.75">
      <c r="C211" s="7"/>
      <c r="D211" s="7"/>
      <c r="E211" s="7"/>
    </row>
    <row r="212" spans="3:5" ht="12.75">
      <c r="C212" s="7"/>
      <c r="D212" s="7"/>
      <c r="E212" s="7"/>
    </row>
    <row r="213" spans="3:5" ht="12.75">
      <c r="C213" s="7"/>
      <c r="D213" s="7"/>
      <c r="E213" s="7"/>
    </row>
    <row r="214" spans="3:5" ht="12.75">
      <c r="C214" s="7"/>
      <c r="D214" s="7"/>
      <c r="E214" s="7"/>
    </row>
    <row r="215" spans="3:5" ht="12.75">
      <c r="C215" s="7"/>
      <c r="D215" s="7"/>
      <c r="E215" s="7"/>
    </row>
    <row r="216" spans="3:5" ht="12.75">
      <c r="C216" s="7"/>
      <c r="D216" s="7"/>
      <c r="E216" s="7"/>
    </row>
    <row r="217" spans="3:5" ht="12.75">
      <c r="C217" s="7"/>
      <c r="D217" s="7"/>
      <c r="E217" s="7"/>
    </row>
    <row r="218" spans="3:5" ht="12.75">
      <c r="C218" s="7"/>
      <c r="D218" s="7"/>
      <c r="E218" s="7"/>
    </row>
    <row r="219" spans="3:5" ht="12.75">
      <c r="C219" s="7"/>
      <c r="D219" s="7"/>
      <c r="E219" s="7"/>
    </row>
    <row r="220" spans="3:5" ht="12.75">
      <c r="C220" s="7"/>
      <c r="D220" s="7"/>
      <c r="E220" s="7"/>
    </row>
    <row r="221" spans="3:5" ht="12.75">
      <c r="C221" s="7"/>
      <c r="D221" s="7"/>
      <c r="E221" s="7"/>
    </row>
    <row r="222" spans="3:5" ht="12.75">
      <c r="C222" s="7"/>
      <c r="D222" s="7"/>
      <c r="E222" s="7"/>
    </row>
    <row r="223" spans="3:5" ht="12.75">
      <c r="C223" s="7"/>
      <c r="D223" s="7"/>
      <c r="E223" s="7"/>
    </row>
    <row r="224" spans="3:5" ht="12.75">
      <c r="C224" s="7"/>
      <c r="D224" s="7"/>
      <c r="E224" s="7"/>
    </row>
    <row r="225" spans="3:5" ht="12.75">
      <c r="C225" s="7"/>
      <c r="D225" s="7"/>
      <c r="E225" s="7"/>
    </row>
    <row r="226" spans="3:5" ht="12.75">
      <c r="C226" s="7"/>
      <c r="D226" s="7"/>
      <c r="E226" s="7"/>
    </row>
    <row r="227" spans="3:5" ht="12.75">
      <c r="C227" s="7"/>
      <c r="D227" s="7"/>
      <c r="E227" s="7"/>
    </row>
    <row r="228" spans="3:5" ht="12.75">
      <c r="C228" s="7"/>
      <c r="D228" s="7"/>
      <c r="E228" s="7"/>
    </row>
    <row r="229" spans="3:5" ht="12.75">
      <c r="C229" s="7"/>
      <c r="D229" s="7"/>
      <c r="E229" s="7"/>
    </row>
    <row r="230" spans="3:5" ht="12.75">
      <c r="C230" s="7"/>
      <c r="D230" s="7"/>
      <c r="E230" s="7"/>
    </row>
    <row r="231" spans="3:5" ht="12.75">
      <c r="C231" s="7"/>
      <c r="D231" s="7"/>
      <c r="E231" s="7"/>
    </row>
    <row r="232" spans="3:5" ht="12.75">
      <c r="C232" s="7"/>
      <c r="D232" s="7"/>
      <c r="E232" s="7"/>
    </row>
    <row r="233" spans="3:5" ht="12.75">
      <c r="C233" s="7"/>
      <c r="D233" s="7"/>
      <c r="E233" s="7"/>
    </row>
    <row r="234" spans="3:5" ht="12.75">
      <c r="C234" s="7"/>
      <c r="D234" s="7"/>
      <c r="E234" s="7"/>
    </row>
    <row r="235" spans="3:5" ht="12.75">
      <c r="C235" s="7"/>
      <c r="D235" s="7"/>
      <c r="E235" s="7"/>
    </row>
    <row r="236" spans="3:5" ht="12.75">
      <c r="C236" s="7"/>
      <c r="D236" s="7"/>
      <c r="E236" s="7"/>
    </row>
    <row r="237" spans="3:5" ht="12.75">
      <c r="C237" s="7"/>
      <c r="D237" s="7"/>
      <c r="E237" s="7"/>
    </row>
    <row r="238" spans="3:5" ht="12.75">
      <c r="C238" s="7"/>
      <c r="D238" s="7"/>
      <c r="E238" s="7"/>
    </row>
    <row r="239" spans="3:5" ht="12.75">
      <c r="C239" s="7"/>
      <c r="D239" s="7"/>
      <c r="E239" s="7"/>
    </row>
    <row r="240" spans="3:5" ht="12.75">
      <c r="C240" s="7"/>
      <c r="D240" s="7"/>
      <c r="E240" s="7"/>
    </row>
    <row r="241" spans="3:5" ht="12.75">
      <c r="C241" s="7"/>
      <c r="D241" s="7"/>
      <c r="E241" s="7"/>
    </row>
    <row r="242" spans="3:5" ht="12.75">
      <c r="C242" s="7"/>
      <c r="D242" s="7"/>
      <c r="E242" s="7"/>
    </row>
    <row r="243" spans="3:5" ht="12.75">
      <c r="C243" s="7"/>
      <c r="D243" s="7"/>
      <c r="E243" s="7"/>
    </row>
    <row r="244" spans="3:5" ht="12.75">
      <c r="C244" s="7"/>
      <c r="D244" s="7"/>
      <c r="E244" s="7"/>
    </row>
    <row r="245" spans="3:5" ht="12.75">
      <c r="C245" s="7"/>
      <c r="D245" s="7"/>
      <c r="E245" s="7"/>
    </row>
    <row r="246" spans="3:5" ht="12.75">
      <c r="C246" s="7"/>
      <c r="D246" s="7"/>
      <c r="E246" s="7"/>
    </row>
    <row r="247" spans="3:5" ht="12.75">
      <c r="C247" s="7"/>
      <c r="D247" s="7"/>
      <c r="E247" s="7"/>
    </row>
    <row r="248" spans="3:5" ht="12.75">
      <c r="C248" s="7"/>
      <c r="D248" s="7"/>
      <c r="E248" s="7"/>
    </row>
    <row r="249" spans="3:5" ht="12.75">
      <c r="C249" s="7"/>
      <c r="D249" s="7"/>
      <c r="E249" s="7"/>
    </row>
    <row r="250" spans="3:5" ht="12.75">
      <c r="C250" s="7"/>
      <c r="D250" s="7"/>
      <c r="E250" s="7"/>
    </row>
    <row r="251" spans="3:5" ht="12.75">
      <c r="C251" s="7"/>
      <c r="D251" s="7"/>
      <c r="E251" s="7"/>
    </row>
    <row r="252" spans="3:5" ht="12.75">
      <c r="C252" s="7"/>
      <c r="D252" s="7"/>
      <c r="E252" s="7"/>
    </row>
    <row r="253" spans="3:5" ht="12.75">
      <c r="C253" s="7"/>
      <c r="D253" s="7"/>
      <c r="E253" s="7"/>
    </row>
    <row r="254" spans="3:5" ht="12.75">
      <c r="C254" s="7"/>
      <c r="D254" s="7"/>
      <c r="E254" s="7"/>
    </row>
    <row r="255" spans="3:5" ht="12.75">
      <c r="C255" s="7"/>
      <c r="D255" s="7"/>
      <c r="E255" s="7"/>
    </row>
    <row r="256" spans="3:5" ht="12.75">
      <c r="C256" s="7"/>
      <c r="D256" s="7"/>
      <c r="E256" s="7"/>
    </row>
  </sheetData>
  <mergeCells count="4">
    <mergeCell ref="A1:G1"/>
    <mergeCell ref="A2:G2"/>
    <mergeCell ref="A3:G3"/>
    <mergeCell ref="A29:G29"/>
  </mergeCells>
  <printOptions/>
  <pageMargins left="0.75" right="0.75" top="1" bottom="1" header="0.5" footer="0.5"/>
  <pageSetup fitToHeight="1" fitToWidth="1" orientation="portrait" paperSize="9" scale="99" r:id="rId1"/>
  <headerFooter alignWithMargins="0">
    <oddHeader>&amp;R5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AIV</dc:creator>
  <cp:keywords/>
  <dc:description/>
  <cp:lastModifiedBy>M &amp; C Services Sdn Bhd</cp:lastModifiedBy>
  <cp:lastPrinted>2002-11-29T04:47:49Z</cp:lastPrinted>
  <dcterms:created xsi:type="dcterms:W3CDTF">2002-10-31T00:35:26Z</dcterms:created>
  <dcterms:modified xsi:type="dcterms:W3CDTF">2002-11-29T04:49:23Z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